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44525"/>
</workbook>
</file>

<file path=xl/calcChain.xml><?xml version="1.0" encoding="utf-8"?>
<calcChain xmlns="http://schemas.openxmlformats.org/spreadsheetml/2006/main">
  <c r="C15" i="4" l="1"/>
  <c r="D15" i="4"/>
  <c r="E15" i="4"/>
  <c r="C18" i="4"/>
  <c r="C34" i="4" s="1"/>
  <c r="D18" i="4"/>
  <c r="E18" i="4"/>
  <c r="C27" i="4"/>
  <c r="D27" i="4"/>
  <c r="D34" i="4" s="1"/>
  <c r="E27" i="4"/>
  <c r="C33" i="4"/>
  <c r="D33" i="4"/>
  <c r="E33" i="4"/>
  <c r="C15" i="5"/>
  <c r="D15" i="5"/>
  <c r="E15" i="5"/>
  <c r="C18" i="5"/>
  <c r="C34" i="5" s="1"/>
  <c r="D18" i="5"/>
  <c r="E18" i="5"/>
  <c r="C27" i="5"/>
  <c r="D27" i="5"/>
  <c r="E27" i="5"/>
  <c r="C33" i="5"/>
  <c r="D33" i="5"/>
  <c r="E33" i="5"/>
  <c r="E34" i="5" l="1"/>
  <c r="D34" i="5"/>
  <c r="E34" i="4"/>
  <c r="B27" i="5"/>
  <c r="F27" i="5"/>
  <c r="G27" i="5"/>
  <c r="G33" i="4"/>
  <c r="F33" i="4"/>
  <c r="B33" i="4"/>
  <c r="G18" i="4"/>
  <c r="F18" i="4"/>
  <c r="B18" i="4"/>
  <c r="G18" i="5"/>
  <c r="F18" i="5"/>
  <c r="B18" i="5"/>
  <c r="G27" i="4"/>
  <c r="F27" i="4"/>
  <c r="B27" i="4"/>
  <c r="G15" i="4"/>
  <c r="F15" i="4"/>
  <c r="B15" i="4"/>
  <c r="G33" i="5"/>
  <c r="F33" i="5"/>
  <c r="B33" i="5"/>
  <c r="G15" i="5"/>
  <c r="F15" i="5"/>
  <c r="B15" i="5"/>
  <c r="G34" i="4" l="1"/>
  <c r="F34" i="4"/>
  <c r="B34" i="4"/>
  <c r="G34" i="5"/>
  <c r="F34" i="5"/>
  <c r="B34" i="5"/>
</calcChain>
</file>

<file path=xl/sharedStrings.xml><?xml version="1.0" encoding="utf-8"?>
<sst xmlns="http://schemas.openxmlformats.org/spreadsheetml/2006/main" count="108" uniqueCount="52">
  <si>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</si>
  <si>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</si>
  <si>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</si>
  <si>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</si>
  <si>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</si>
  <si>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</si>
  <si>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</si>
  <si>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</si>
  <si>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</si>
  <si>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</si>
  <si>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</si>
  <si>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</si>
  <si>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</si>
  <si>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</si>
  <si>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</si>
  <si>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</si>
  <si>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</si>
  <si>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</si>
  <si>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</si>
  <si>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НА 15.10.2025</t>
  </si>
  <si>
    <t>3</t>
  </si>
  <si>
    <t>90</t>
  </si>
  <si>
    <t>11</t>
  </si>
  <si>
    <t>88</t>
  </si>
  <si>
    <t>Салат из свеклы с зелёным горошком</t>
  </si>
  <si>
    <t>16</t>
  </si>
  <si>
    <t>Суп куриный</t>
  </si>
  <si>
    <t>77</t>
  </si>
  <si>
    <t>76</t>
  </si>
  <si>
    <t>85</t>
  </si>
  <si>
    <t>Хлеб на обед</t>
  </si>
  <si>
    <t>91</t>
  </si>
  <si>
    <t>52</t>
  </si>
  <si>
    <t>Печенье</t>
  </si>
  <si>
    <t>84</t>
  </si>
  <si>
    <t>92</t>
  </si>
  <si>
    <t>Котлета мясная</t>
  </si>
  <si>
    <t>71</t>
  </si>
  <si>
    <t>Макароны отварные</t>
  </si>
  <si>
    <t>55</t>
  </si>
  <si>
    <t>ЯБЛОКИ</t>
  </si>
  <si>
    <t>95</t>
  </si>
  <si>
    <t>Каша пшённая молочная</t>
  </si>
  <si>
    <t>Батон</t>
  </si>
  <si>
    <t>Масло сливочное (порциями)</t>
  </si>
  <si>
    <t>Кофейный напиток</t>
  </si>
  <si>
    <t>Подлив</t>
  </si>
  <si>
    <t>Компот из сухофруктов</t>
  </si>
  <si>
    <t>Рис с овощами</t>
  </si>
  <si>
    <t>Хлеб пшеничный</t>
  </si>
  <si>
    <t>Чай с сахаром</t>
  </si>
  <si>
    <t>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</si>
</sst>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0" fillId="0" borderId="4" xfId="0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J26" sqref="J26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73.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1.25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18</v>
      </c>
      <c r="B7" s="38"/>
      <c r="C7" s="38"/>
      <c r="D7" s="38"/>
      <c r="E7" s="38"/>
      <c r="F7" s="38"/>
      <c r="G7" s="38"/>
      <c r="H7" s="38"/>
    </row>
    <row r="8" spans="1:8" ht="14.2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42</v>
      </c>
      <c r="B11" s="21">
        <v>200</v>
      </c>
      <c r="C11" s="10">
        <v>6.7</v>
      </c>
      <c r="D11" s="10">
        <v>7.92</v>
      </c>
      <c r="E11" s="10">
        <v>25.4</v>
      </c>
      <c r="F11" s="11">
        <v>201</v>
      </c>
      <c r="G11" s="11">
        <v>1.96</v>
      </c>
      <c r="H11" s="12" t="s">
        <v>20</v>
      </c>
    </row>
    <row r="12" spans="1:8" s="4" customFormat="1" x14ac:dyDescent="0.2">
      <c r="A12" s="29" t="s">
        <v>43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21</v>
      </c>
    </row>
    <row r="13" spans="1:8" x14ac:dyDescent="0.2">
      <c r="A13" s="29" t="s">
        <v>44</v>
      </c>
      <c r="B13" s="9">
        <v>5</v>
      </c>
      <c r="C13" s="10">
        <v>0.09</v>
      </c>
      <c r="D13" s="10">
        <v>4.3</v>
      </c>
      <c r="E13" s="10">
        <v>0.12</v>
      </c>
      <c r="F13" s="11">
        <v>39.619999999999997</v>
      </c>
      <c r="G13" s="11">
        <v>0</v>
      </c>
      <c r="H13" s="12" t="s">
        <v>22</v>
      </c>
    </row>
    <row r="14" spans="1:8" s="4" customFormat="1" x14ac:dyDescent="0.2">
      <c r="A14" s="29" t="s">
        <v>45</v>
      </c>
      <c r="B14" s="21">
        <v>200</v>
      </c>
      <c r="C14" s="10">
        <v>0.16</v>
      </c>
      <c r="D14" s="10">
        <v>0.18</v>
      </c>
      <c r="E14" s="10">
        <v>10.16</v>
      </c>
      <c r="F14" s="11">
        <v>42.88</v>
      </c>
      <c r="G14" s="11">
        <v>0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435</v>
      </c>
      <c r="C15" s="14">
        <f t="shared" si="0"/>
        <v>9.1999999999999993</v>
      </c>
      <c r="D15" s="14">
        <f t="shared" si="0"/>
        <v>13.27</v>
      </c>
      <c r="E15" s="14">
        <f t="shared" si="0"/>
        <v>51.099999999999994</v>
      </c>
      <c r="F15" s="17">
        <f t="shared" si="0"/>
        <v>362.1</v>
      </c>
      <c r="G15" s="17">
        <f t="shared" si="0"/>
        <v>1.96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x14ac:dyDescent="0.2">
      <c r="A17" s="29" t="s">
        <v>40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41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24</v>
      </c>
      <c r="B20" s="21">
        <v>40</v>
      </c>
      <c r="C20" s="10">
        <v>1.1399999999999999</v>
      </c>
      <c r="D20" s="10">
        <v>3.06</v>
      </c>
      <c r="E20" s="10">
        <v>4.26</v>
      </c>
      <c r="F20" s="11">
        <v>49.09</v>
      </c>
      <c r="G20" s="11">
        <v>6.6</v>
      </c>
      <c r="H20" s="12" t="s">
        <v>25</v>
      </c>
    </row>
    <row r="21" spans="1:8" x14ac:dyDescent="0.2">
      <c r="A21" s="29" t="s">
        <v>26</v>
      </c>
      <c r="B21" s="21">
        <v>250</v>
      </c>
      <c r="C21" s="10">
        <v>2.35</v>
      </c>
      <c r="D21" s="10">
        <v>2.82</v>
      </c>
      <c r="E21" s="10">
        <v>16.63</v>
      </c>
      <c r="F21" s="11">
        <v>101.25</v>
      </c>
      <c r="G21" s="11">
        <v>12</v>
      </c>
      <c r="H21" s="12" t="s">
        <v>27</v>
      </c>
    </row>
    <row r="22" spans="1:8" x14ac:dyDescent="0.2">
      <c r="A22" s="29" t="s">
        <v>36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37</v>
      </c>
    </row>
    <row r="23" spans="1:8" x14ac:dyDescent="0.2">
      <c r="A23" s="29" t="s">
        <v>38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39</v>
      </c>
    </row>
    <row r="24" spans="1:8" x14ac:dyDescent="0.2">
      <c r="A24" s="29" t="s">
        <v>46</v>
      </c>
      <c r="B24" s="21">
        <v>40</v>
      </c>
      <c r="C24" s="10">
        <v>0.79</v>
      </c>
      <c r="D24" s="10">
        <v>3.07</v>
      </c>
      <c r="E24" s="10">
        <v>4.53</v>
      </c>
      <c r="F24" s="11">
        <v>49.45</v>
      </c>
      <c r="G24" s="11">
        <v>1.988</v>
      </c>
      <c r="H24" s="12" t="s">
        <v>28</v>
      </c>
    </row>
    <row r="25" spans="1:8" x14ac:dyDescent="0.2">
      <c r="A25" s="29" t="s">
        <v>47</v>
      </c>
      <c r="B25" s="21">
        <v>200</v>
      </c>
      <c r="C25" s="10">
        <v>0.38</v>
      </c>
      <c r="D25" s="10">
        <v>0.08</v>
      </c>
      <c r="E25" s="10">
        <v>21.32</v>
      </c>
      <c r="F25" s="11">
        <v>86.84</v>
      </c>
      <c r="G25" s="11">
        <v>0.4</v>
      </c>
      <c r="H25" s="12" t="s">
        <v>29</v>
      </c>
    </row>
    <row r="26" spans="1:8" s="4" customFormat="1" x14ac:dyDescent="0.2">
      <c r="A26" s="29" t="s">
        <v>30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31</v>
      </c>
    </row>
    <row r="27" spans="1:8" x14ac:dyDescent="0.2">
      <c r="A27" s="23" t="s">
        <v>15</v>
      </c>
      <c r="B27" s="13">
        <f t="shared" ref="B27:G27" si="2">SUM(B20:B26)</f>
        <v>740</v>
      </c>
      <c r="C27" s="14">
        <f t="shared" si="2"/>
        <v>12.560000000000002</v>
      </c>
      <c r="D27" s="14">
        <f t="shared" si="2"/>
        <v>15.640000000000002</v>
      </c>
      <c r="E27" s="14">
        <f t="shared" si="2"/>
        <v>90.81</v>
      </c>
      <c r="F27" s="17">
        <f t="shared" si="2"/>
        <v>554.69999999999993</v>
      </c>
      <c r="G27" s="17">
        <f t="shared" si="2"/>
        <v>21.786000000000001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160</v>
      </c>
      <c r="C29" s="10">
        <v>3.95</v>
      </c>
      <c r="D29" s="10">
        <v>6.74</v>
      </c>
      <c r="E29" s="10">
        <v>30.83</v>
      </c>
      <c r="F29" s="11">
        <v>200.24</v>
      </c>
      <c r="G29" s="11">
        <v>1.296</v>
      </c>
      <c r="H29" s="12" t="s">
        <v>32</v>
      </c>
    </row>
    <row r="30" spans="1:8" x14ac:dyDescent="0.2">
      <c r="A30" s="29" t="s">
        <v>33</v>
      </c>
      <c r="B30" s="21">
        <v>20</v>
      </c>
      <c r="C30" s="10">
        <v>1.48</v>
      </c>
      <c r="D30" s="10">
        <v>1.88</v>
      </c>
      <c r="E30" s="10">
        <v>14.62</v>
      </c>
      <c r="F30" s="11">
        <v>81.400000000000006</v>
      </c>
      <c r="G30" s="11">
        <v>0</v>
      </c>
      <c r="H30" s="12" t="s">
        <v>34</v>
      </c>
    </row>
    <row r="31" spans="1:8" s="4" customFormat="1" x14ac:dyDescent="0.2">
      <c r="A31" s="29" t="s">
        <v>50</v>
      </c>
      <c r="B31" s="21">
        <v>200</v>
      </c>
      <c r="C31" s="10">
        <v>0.12</v>
      </c>
      <c r="D31" s="10">
        <v>0.04</v>
      </c>
      <c r="E31" s="10">
        <v>10</v>
      </c>
      <c r="F31" s="11">
        <v>40.74</v>
      </c>
      <c r="G31" s="11">
        <v>0.06</v>
      </c>
      <c r="H31" s="12" t="s">
        <v>51</v>
      </c>
    </row>
    <row r="32" spans="1:8" s="4" customFormat="1" x14ac:dyDescent="0.2">
      <c r="A32" s="29" t="s">
        <v>49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35</v>
      </c>
    </row>
    <row r="33" spans="1:8" s="4" customFormat="1" x14ac:dyDescent="0.2">
      <c r="A33" s="23" t="s">
        <v>15</v>
      </c>
      <c r="B33" s="13">
        <f t="shared" ref="B33:G33" si="3">SUM(B29:B32)</f>
        <v>410</v>
      </c>
      <c r="C33" s="14">
        <f t="shared" si="3"/>
        <v>7.5299999999999994</v>
      </c>
      <c r="D33" s="14">
        <f t="shared" si="3"/>
        <v>8.93</v>
      </c>
      <c r="E33" s="14">
        <f t="shared" si="3"/>
        <v>66.849999999999994</v>
      </c>
      <c r="F33" s="17">
        <f t="shared" si="3"/>
        <v>382.08</v>
      </c>
      <c r="G33" s="17">
        <f t="shared" si="3"/>
        <v>1.3560000000000001</v>
      </c>
      <c r="H33" s="15"/>
    </row>
    <row r="34" spans="1:8" s="16" customFormat="1" ht="13.5" customHeight="1" thickBot="1" x14ac:dyDescent="0.25">
      <c r="A34" s="24" t="s">
        <v>16</v>
      </c>
      <c r="B34" s="25">
        <f t="shared" ref="B34:G34" si="4">SUM(B15,B18,B27,B33)</f>
        <v>1665</v>
      </c>
      <c r="C34" s="26">
        <f t="shared" si="4"/>
        <v>29.93</v>
      </c>
      <c r="D34" s="26">
        <f t="shared" si="4"/>
        <v>42.24</v>
      </c>
      <c r="E34" s="26">
        <f t="shared" si="4"/>
        <v>212.2</v>
      </c>
      <c r="F34" s="27">
        <f t="shared" si="4"/>
        <v>1352.56</v>
      </c>
      <c r="G34" s="27">
        <f t="shared" si="4"/>
        <v>157.40600000000001</v>
      </c>
      <c r="H34" s="28"/>
    </row>
    <row r="35" spans="1:8" ht="27.75" customHeight="1" x14ac:dyDescent="0.2"/>
  </sheetData>
  <mergeCells count="15">
    <mergeCell ref="A10:H10"/>
    <mergeCell ref="A16:H16"/>
    <mergeCell ref="A19:H19"/>
    <mergeCell ref="A28:H28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E37" sqref="E37"/>
    </sheetView>
  </sheetViews>
  <sheetFormatPr defaultRowHeight="12.75" x14ac:dyDescent="0.2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x14ac:dyDescent="0.2">
      <c r="A1" s="20"/>
      <c r="B1" s="36" t="s">
        <v>12</v>
      </c>
      <c r="C1" s="36"/>
      <c r="D1" s="36"/>
      <c r="E1" s="36"/>
      <c r="F1" s="36"/>
      <c r="G1" s="36"/>
      <c r="H1" s="19"/>
    </row>
    <row r="2" spans="1:8" s="1" customFormat="1" ht="63.75" customHeight="1" x14ac:dyDescent="0.2">
      <c r="A2" s="20"/>
      <c r="B2" s="36"/>
      <c r="C2" s="36"/>
      <c r="D2" s="36"/>
      <c r="E2" s="36"/>
      <c r="F2" s="36"/>
      <c r="G2" s="36"/>
      <c r="H2" s="19"/>
    </row>
    <row r="3" spans="1:8" s="1" customFormat="1" x14ac:dyDescent="0.2">
      <c r="A3" s="18"/>
      <c r="B3" s="36"/>
      <c r="C3" s="36"/>
      <c r="D3" s="36"/>
      <c r="E3" s="36"/>
      <c r="F3" s="36"/>
      <c r="G3" s="36"/>
      <c r="H3" s="19"/>
    </row>
    <row r="4" spans="1:8" s="1" customFormat="1" x14ac:dyDescent="0.2">
      <c r="A4" s="37"/>
      <c r="B4" s="37"/>
      <c r="C4" s="37"/>
      <c r="D4" s="37"/>
      <c r="E4" s="37"/>
      <c r="F4" s="37"/>
      <c r="G4" s="37"/>
      <c r="H4" s="37"/>
    </row>
    <row r="5" spans="1:8" s="2" customFormat="1" ht="12" customHeight="1" x14ac:dyDescent="0.2">
      <c r="A5" s="37" t="s">
        <v>13</v>
      </c>
      <c r="B5" s="37"/>
      <c r="C5" s="37"/>
      <c r="D5" s="37"/>
      <c r="E5" s="37"/>
      <c r="F5" s="37"/>
      <c r="G5" s="37"/>
      <c r="H5" s="37"/>
    </row>
    <row r="6" spans="1:8" s="3" customFormat="1" x14ac:dyDescent="0.2">
      <c r="A6" s="37" t="s">
        <v>19</v>
      </c>
      <c r="B6" s="37"/>
      <c r="C6" s="37"/>
      <c r="D6" s="37"/>
      <c r="E6" s="37"/>
      <c r="F6" s="37"/>
      <c r="G6" s="37"/>
      <c r="H6" s="37"/>
    </row>
    <row r="7" spans="1:8" s="4" customFormat="1" ht="13.5" thickBot="1" x14ac:dyDescent="0.25">
      <c r="A7" s="38" t="s">
        <v>14</v>
      </c>
      <c r="B7" s="38"/>
      <c r="C7" s="38"/>
      <c r="D7" s="38"/>
      <c r="E7" s="38"/>
      <c r="F7" s="38"/>
      <c r="G7" s="38"/>
      <c r="H7" s="38"/>
    </row>
    <row r="8" spans="1:8" ht="13.5" customHeight="1" x14ac:dyDescent="0.2">
      <c r="A8" s="43" t="s">
        <v>1</v>
      </c>
      <c r="B8" s="45" t="s">
        <v>2</v>
      </c>
      <c r="C8" s="47" t="s">
        <v>0</v>
      </c>
      <c r="D8" s="48"/>
      <c r="E8" s="49"/>
      <c r="F8" s="39" t="s">
        <v>6</v>
      </c>
      <c r="G8" s="39" t="s">
        <v>7</v>
      </c>
      <c r="H8" s="41" t="s">
        <v>8</v>
      </c>
    </row>
    <row r="9" spans="1:8" ht="12.75" customHeight="1" thickBot="1" x14ac:dyDescent="0.25">
      <c r="A9" s="44"/>
      <c r="B9" s="46"/>
      <c r="C9" s="8" t="s">
        <v>3</v>
      </c>
      <c r="D9" s="8" t="s">
        <v>4</v>
      </c>
      <c r="E9" s="8" t="s">
        <v>5</v>
      </c>
      <c r="F9" s="40"/>
      <c r="G9" s="40"/>
      <c r="H9" s="42"/>
    </row>
    <row r="10" spans="1:8" x14ac:dyDescent="0.2">
      <c r="A10" s="30" t="s">
        <v>9</v>
      </c>
      <c r="B10" s="31"/>
      <c r="C10" s="31"/>
      <c r="D10" s="31"/>
      <c r="E10" s="31"/>
      <c r="F10" s="31"/>
      <c r="G10" s="31"/>
      <c r="H10" s="32"/>
    </row>
    <row r="11" spans="1:8" x14ac:dyDescent="0.2">
      <c r="A11" s="29" t="s">
        <v>42</v>
      </c>
      <c r="B11" s="21">
        <v>150</v>
      </c>
      <c r="C11" s="10">
        <v>5.0199999999999996</v>
      </c>
      <c r="D11" s="10">
        <v>5.94</v>
      </c>
      <c r="E11" s="10">
        <v>19.05</v>
      </c>
      <c r="F11" s="11">
        <v>150.75</v>
      </c>
      <c r="G11" s="11">
        <v>1.47</v>
      </c>
      <c r="H11" s="12" t="s">
        <v>20</v>
      </c>
    </row>
    <row r="12" spans="1:8" s="4" customFormat="1" x14ac:dyDescent="0.2">
      <c r="A12" s="29" t="s">
        <v>43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21</v>
      </c>
    </row>
    <row r="13" spans="1:8" x14ac:dyDescent="0.2">
      <c r="A13" s="29" t="s">
        <v>44</v>
      </c>
      <c r="B13" s="21">
        <v>5</v>
      </c>
      <c r="C13" s="10">
        <v>0.06</v>
      </c>
      <c r="D13" s="10">
        <v>3.08</v>
      </c>
      <c r="E13" s="10">
        <v>0.09</v>
      </c>
      <c r="F13" s="11">
        <v>28.3</v>
      </c>
      <c r="G13" s="11">
        <v>0</v>
      </c>
      <c r="H13" s="12" t="s">
        <v>22</v>
      </c>
    </row>
    <row r="14" spans="1:8" s="4" customFormat="1" x14ac:dyDescent="0.2">
      <c r="A14" s="29" t="s">
        <v>45</v>
      </c>
      <c r="B14" s="21">
        <v>150</v>
      </c>
      <c r="C14" s="10">
        <v>0.12</v>
      </c>
      <c r="D14" s="10">
        <v>0.14000000000000001</v>
      </c>
      <c r="E14" s="10">
        <v>7.62</v>
      </c>
      <c r="F14" s="11">
        <v>32.159999999999997</v>
      </c>
      <c r="G14" s="11">
        <v>0</v>
      </c>
      <c r="H14" s="12" t="s">
        <v>23</v>
      </c>
    </row>
    <row r="15" spans="1:8" x14ac:dyDescent="0.2">
      <c r="A15" s="23" t="s">
        <v>15</v>
      </c>
      <c r="B15" s="13">
        <f t="shared" ref="B15:G15" si="0">SUM(B11:B14)</f>
        <v>320</v>
      </c>
      <c r="C15" s="14">
        <f t="shared" si="0"/>
        <v>6.3199999999999994</v>
      </c>
      <c r="D15" s="14">
        <f t="shared" si="0"/>
        <v>9.6000000000000014</v>
      </c>
      <c r="E15" s="14">
        <f t="shared" si="0"/>
        <v>34.47</v>
      </c>
      <c r="F15" s="17">
        <f t="shared" si="0"/>
        <v>250.51000000000002</v>
      </c>
      <c r="G15" s="17">
        <f t="shared" si="0"/>
        <v>1.47</v>
      </c>
      <c r="H15" s="15"/>
    </row>
    <row r="16" spans="1:8" x14ac:dyDescent="0.2">
      <c r="A16" s="33" t="s">
        <v>17</v>
      </c>
      <c r="B16" s="34"/>
      <c r="C16" s="34"/>
      <c r="D16" s="34"/>
      <c r="E16" s="34"/>
      <c r="F16" s="34"/>
      <c r="G16" s="34"/>
      <c r="H16" s="35"/>
    </row>
    <row r="17" spans="1:8" ht="12.75" customHeight="1" x14ac:dyDescent="0.2">
      <c r="A17" s="29" t="s">
        <v>40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41</v>
      </c>
    </row>
    <row r="18" spans="1:8" x14ac:dyDescent="0.2">
      <c r="A18" s="23" t="s">
        <v>15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 x14ac:dyDescent="0.2">
      <c r="A19" s="33" t="s">
        <v>10</v>
      </c>
      <c r="B19" s="34"/>
      <c r="C19" s="34"/>
      <c r="D19" s="34"/>
      <c r="E19" s="34"/>
      <c r="F19" s="34"/>
      <c r="G19" s="34"/>
      <c r="H19" s="35"/>
    </row>
    <row r="20" spans="1:8" x14ac:dyDescent="0.2">
      <c r="A20" s="29" t="s">
        <v>24</v>
      </c>
      <c r="B20" s="21">
        <v>30</v>
      </c>
      <c r="C20" s="10">
        <v>0.85</v>
      </c>
      <c r="D20" s="10">
        <v>2.29</v>
      </c>
      <c r="E20" s="10">
        <v>3.2</v>
      </c>
      <c r="F20" s="11">
        <v>36.82</v>
      </c>
      <c r="G20" s="11">
        <v>4.95</v>
      </c>
      <c r="H20" s="12" t="s">
        <v>25</v>
      </c>
    </row>
    <row r="21" spans="1:8" x14ac:dyDescent="0.2">
      <c r="A21" s="29" t="s">
        <v>26</v>
      </c>
      <c r="B21" s="21">
        <v>200</v>
      </c>
      <c r="C21" s="10">
        <v>1.88</v>
      </c>
      <c r="D21" s="10">
        <v>2.2599999999999998</v>
      </c>
      <c r="E21" s="10">
        <v>13.3</v>
      </c>
      <c r="F21" s="11">
        <v>81</v>
      </c>
      <c r="G21" s="11">
        <v>9.6</v>
      </c>
      <c r="H21" s="12" t="s">
        <v>27</v>
      </c>
    </row>
    <row r="22" spans="1:8" x14ac:dyDescent="0.2">
      <c r="A22" s="29" t="s">
        <v>36</v>
      </c>
      <c r="B22" s="21">
        <v>60</v>
      </c>
      <c r="C22" s="10">
        <v>0.7</v>
      </c>
      <c r="D22" s="10">
        <v>1.57</v>
      </c>
      <c r="E22" s="10">
        <v>0.68</v>
      </c>
      <c r="F22" s="11">
        <v>19.62</v>
      </c>
      <c r="G22" s="11">
        <v>0.79800000000000004</v>
      </c>
      <c r="H22" s="12" t="s">
        <v>37</v>
      </c>
    </row>
    <row r="23" spans="1:8" x14ac:dyDescent="0.2">
      <c r="A23" s="29" t="s">
        <v>38</v>
      </c>
      <c r="B23" s="21">
        <v>110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39</v>
      </c>
    </row>
    <row r="24" spans="1:8" s="4" customFormat="1" x14ac:dyDescent="0.2">
      <c r="A24" s="29" t="s">
        <v>46</v>
      </c>
      <c r="B24" s="21">
        <v>30</v>
      </c>
      <c r="C24" s="10">
        <v>0.59</v>
      </c>
      <c r="D24" s="10">
        <v>2.2999999999999998</v>
      </c>
      <c r="E24" s="10">
        <v>3.4</v>
      </c>
      <c r="F24" s="11">
        <v>37.090000000000003</v>
      </c>
      <c r="G24" s="11">
        <v>1.4910000000000001</v>
      </c>
      <c r="H24" s="12" t="s">
        <v>28</v>
      </c>
    </row>
    <row r="25" spans="1:8" x14ac:dyDescent="0.2">
      <c r="A25" s="29" t="s">
        <v>47</v>
      </c>
      <c r="B25" s="21">
        <v>150</v>
      </c>
      <c r="C25" s="10">
        <v>0.28000000000000003</v>
      </c>
      <c r="D25" s="10">
        <v>0.06</v>
      </c>
      <c r="E25" s="10">
        <v>15.99</v>
      </c>
      <c r="F25" s="11">
        <v>65.13</v>
      </c>
      <c r="G25" s="11">
        <v>0.3</v>
      </c>
      <c r="H25" s="12" t="s">
        <v>29</v>
      </c>
    </row>
    <row r="26" spans="1:8" x14ac:dyDescent="0.2">
      <c r="A26" s="29" t="s">
        <v>30</v>
      </c>
      <c r="B26" s="21">
        <v>30</v>
      </c>
      <c r="C26" s="10">
        <v>2.04</v>
      </c>
      <c r="D26" s="10">
        <v>0.39</v>
      </c>
      <c r="E26" s="10">
        <v>11.94</v>
      </c>
      <c r="F26" s="11">
        <v>60.3</v>
      </c>
      <c r="G26" s="11">
        <v>0</v>
      </c>
      <c r="H26" s="12" t="s">
        <v>31</v>
      </c>
    </row>
    <row r="27" spans="1:8" x14ac:dyDescent="0.2">
      <c r="A27" s="23" t="s">
        <v>15</v>
      </c>
      <c r="B27" s="13">
        <f t="shared" ref="B27:G27" si="2">SUM(B20:B26)</f>
        <v>610</v>
      </c>
      <c r="C27" s="14">
        <f t="shared" si="2"/>
        <v>10.71</v>
      </c>
      <c r="D27" s="14">
        <f t="shared" si="2"/>
        <v>12.81</v>
      </c>
      <c r="E27" s="14">
        <f t="shared" si="2"/>
        <v>75.12</v>
      </c>
      <c r="F27" s="17">
        <f t="shared" si="2"/>
        <v>459.16</v>
      </c>
      <c r="G27" s="17">
        <f t="shared" si="2"/>
        <v>17.139000000000003</v>
      </c>
      <c r="H27" s="15"/>
    </row>
    <row r="28" spans="1:8" x14ac:dyDescent="0.2">
      <c r="A28" s="33" t="s">
        <v>11</v>
      </c>
      <c r="B28" s="34"/>
      <c r="C28" s="34"/>
      <c r="D28" s="34"/>
      <c r="E28" s="34"/>
      <c r="F28" s="34"/>
      <c r="G28" s="34"/>
      <c r="H28" s="35"/>
    </row>
    <row r="29" spans="1:8" x14ac:dyDescent="0.2">
      <c r="A29" s="29" t="s">
        <v>48</v>
      </c>
      <c r="B29" s="21">
        <v>140</v>
      </c>
      <c r="C29" s="10">
        <v>3.46</v>
      </c>
      <c r="D29" s="10">
        <v>5.89</v>
      </c>
      <c r="E29" s="10">
        <v>26.98</v>
      </c>
      <c r="F29" s="11">
        <v>175.21</v>
      </c>
      <c r="G29" s="11">
        <v>1.1339999999999999</v>
      </c>
      <c r="H29" s="12" t="s">
        <v>32</v>
      </c>
    </row>
    <row r="30" spans="1:8" x14ac:dyDescent="0.2">
      <c r="A30" s="29" t="s">
        <v>33</v>
      </c>
      <c r="B30" s="21">
        <v>20</v>
      </c>
      <c r="C30" s="10">
        <v>1.48</v>
      </c>
      <c r="D30" s="10">
        <v>1.88</v>
      </c>
      <c r="E30" s="10">
        <v>14.62</v>
      </c>
      <c r="F30" s="11">
        <v>81.400000000000006</v>
      </c>
      <c r="G30" s="11">
        <v>0</v>
      </c>
      <c r="H30" s="12" t="s">
        <v>34</v>
      </c>
    </row>
    <row r="31" spans="1:8" s="4" customFormat="1" x14ac:dyDescent="0.2">
      <c r="A31" s="29" t="s">
        <v>50</v>
      </c>
      <c r="B31" s="21">
        <v>150</v>
      </c>
      <c r="C31" s="10">
        <v>0.09</v>
      </c>
      <c r="D31" s="10">
        <v>0.03</v>
      </c>
      <c r="E31" s="10">
        <v>7.5</v>
      </c>
      <c r="F31" s="11">
        <v>30.56</v>
      </c>
      <c r="G31" s="11">
        <v>4.4999999999999998E-2</v>
      </c>
      <c r="H31" s="12" t="s">
        <v>51</v>
      </c>
    </row>
    <row r="32" spans="1:8" s="4" customFormat="1" x14ac:dyDescent="0.2">
      <c r="A32" s="29" t="s">
        <v>49</v>
      </c>
      <c r="B32" s="21">
        <v>30</v>
      </c>
      <c r="C32" s="10">
        <v>1.98</v>
      </c>
      <c r="D32" s="10">
        <v>0.27</v>
      </c>
      <c r="E32" s="10">
        <v>11.4</v>
      </c>
      <c r="F32" s="11">
        <v>59.7</v>
      </c>
      <c r="G32" s="11">
        <v>0</v>
      </c>
      <c r="H32" s="12" t="s">
        <v>35</v>
      </c>
    </row>
    <row r="33" spans="1:8" ht="15" customHeight="1" x14ac:dyDescent="0.2">
      <c r="A33" s="23" t="s">
        <v>15</v>
      </c>
      <c r="B33" s="13">
        <f t="shared" ref="B33:G33" si="3">SUM(B29:B32)</f>
        <v>340</v>
      </c>
      <c r="C33" s="14">
        <f t="shared" si="3"/>
        <v>7.01</v>
      </c>
      <c r="D33" s="14">
        <f t="shared" si="3"/>
        <v>8.07</v>
      </c>
      <c r="E33" s="14">
        <f t="shared" si="3"/>
        <v>60.5</v>
      </c>
      <c r="F33" s="17">
        <f t="shared" si="3"/>
        <v>346.87</v>
      </c>
      <c r="G33" s="17">
        <f t="shared" si="3"/>
        <v>1.1789999999999998</v>
      </c>
      <c r="H33" s="15"/>
    </row>
    <row r="34" spans="1:8" ht="13.5" thickBot="1" x14ac:dyDescent="0.25">
      <c r="A34" s="24" t="s">
        <v>16</v>
      </c>
      <c r="B34" s="25">
        <f t="shared" ref="B34:G34" si="4">SUM(B15,B18,B27,B33)</f>
        <v>1350</v>
      </c>
      <c r="C34" s="26">
        <f t="shared" si="4"/>
        <v>24.68</v>
      </c>
      <c r="D34" s="26">
        <f t="shared" si="4"/>
        <v>34.880000000000003</v>
      </c>
      <c r="E34" s="26">
        <f t="shared" si="4"/>
        <v>173.53</v>
      </c>
      <c r="F34" s="27">
        <f t="shared" si="4"/>
        <v>1110.22</v>
      </c>
      <c r="G34" s="27">
        <f t="shared" si="4"/>
        <v>152.09200000000001</v>
      </c>
      <c r="H34" s="28"/>
    </row>
  </sheetData>
  <mergeCells count="15">
    <mergeCell ref="A19:H19"/>
    <mergeCell ref="A28:H28"/>
    <mergeCell ref="F8:F9"/>
    <mergeCell ref="G8:G9"/>
    <mergeCell ref="H8:H9"/>
    <mergeCell ref="A8:A9"/>
    <mergeCell ref="B8:B9"/>
    <mergeCell ref="C8:E8"/>
    <mergeCell ref="A10:H10"/>
    <mergeCell ref="A16:H16"/>
    <mergeCell ref="B1:G3"/>
    <mergeCell ref="A4:H4"/>
    <mergeCell ref="A7:H7"/>
    <mergeCell ref="A5:H5"/>
    <mergeCell ref="A6:H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2025-10-14T00:58:43Z</cp:lastPrinted>
  <dcterms:created xsi:type="dcterms:W3CDTF">2010-09-29T09:10:17Z</dcterms:created>
  <dcterms:modified xsi:type="dcterms:W3CDTF">2025-10-14T00:59:06Z</dcterms:modified>
</cp:coreProperties>
</file>