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5" i="4"/>
  <c r="C31" i="4" s="1"/>
  <c r="D25" i="4"/>
  <c r="E25" i="4"/>
  <c r="C30" i="4"/>
  <c r="D30" i="4"/>
  <c r="E30" i="4"/>
  <c r="C15" i="5"/>
  <c r="D15" i="5"/>
  <c r="E15" i="5"/>
  <c r="C18" i="5"/>
  <c r="D18" i="5"/>
  <c r="D31" i="5" s="1"/>
  <c r="E18" i="5"/>
  <c r="C25" i="5"/>
  <c r="D25" i="5"/>
  <c r="E25" i="5"/>
  <c r="C30" i="5"/>
  <c r="D30" i="5"/>
  <c r="E30" i="5"/>
  <c r="C31" i="5"/>
  <c r="G30" i="4"/>
  <c r="F30" i="4"/>
  <c r="B30" i="4"/>
  <c r="G18" i="4"/>
  <c r="F18" i="4"/>
  <c r="B18" i="4"/>
  <c r="G18" i="5"/>
  <c r="F18" i="5"/>
  <c r="B18" i="5"/>
  <c r="G25" i="4"/>
  <c r="F25" i="4"/>
  <c r="B25" i="4"/>
  <c r="G15" i="4"/>
  <c r="F15" i="4"/>
  <c r="B15" i="4"/>
  <c r="G30" i="5"/>
  <c r="F30" i="5"/>
  <c r="B30" i="5"/>
  <c r="G25" i="5"/>
  <c r="F25" i="5"/>
  <c r="B25" i="5"/>
  <c r="G15" i="5"/>
  <c r="F15" i="5"/>
  <c r="B15" i="5"/>
  <c r="E31" i="4" l="1"/>
  <c r="E31" i="5"/>
  <c r="D31" i="4"/>
  <c r="G31" i="4"/>
  <c r="F31" i="4"/>
  <c r="B31" i="4"/>
  <c r="G31" i="5"/>
  <c r="F31" i="5"/>
  <c r="B31" i="5"/>
</calcChain>
</file>

<file path=xl/sharedStrings.xml><?xml version="1.0" encoding="utf-8"?>
<sst xmlns="http://schemas.openxmlformats.org/spreadsheetml/2006/main" count="96" uniqueCount="46">
  <si>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</si>
  <si>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</si>
  <si>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</si>
  <si>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</si>
  <si>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</si>
  <si>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</si>
  <si>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</si>
  <si>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</si>
  <si>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</si>
  <si>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</si>
  <si>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</si>
  <si>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</si>
  <si>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</si>
  <si>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</si>
  <si>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</si>
  <si>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</si>
  <si>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</si>
  <si>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</si>
  <si>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</si>
  <si>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90</t>
  </si>
  <si>
    <t>11</t>
  </si>
  <si>
    <t>Чай с сахаром</t>
  </si>
  <si>
    <t>87</t>
  </si>
  <si>
    <t>Суп вермишелевый</t>
  </si>
  <si>
    <t>36</t>
  </si>
  <si>
    <t>85</t>
  </si>
  <si>
    <t>Хлеб на обед</t>
  </si>
  <si>
    <t>91</t>
  </si>
  <si>
    <t>Омлет натуральный</t>
  </si>
  <si>
    <t>60</t>
  </si>
  <si>
    <t>88</t>
  </si>
  <si>
    <t>92</t>
  </si>
  <si>
    <t>Огурец порционный</t>
  </si>
  <si>
    <t>24</t>
  </si>
  <si>
    <t>9</t>
  </si>
  <si>
    <t>Ленивые голубцы</t>
  </si>
  <si>
    <t>67</t>
  </si>
  <si>
    <t>СОК ФРУКТОВЫЙ</t>
  </si>
  <si>
    <t>94</t>
  </si>
  <si>
    <t>НА 10.10.2025</t>
  </si>
  <si>
    <t>Каша кукурузная молочная</t>
  </si>
  <si>
    <t>Батон</t>
  </si>
  <si>
    <t>Масло сливочное (порциями)</t>
  </si>
  <si>
    <t>Компот из сухофруктов</t>
  </si>
  <si>
    <t>Кофейный 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</si>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</sst>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7" workbookViewId="0">
      <selection activeCell="A29" sqref="A29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39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40</v>
      </c>
      <c r="B11" s="20">
        <v>200</v>
      </c>
      <c r="C11" s="9">
        <v>6.06</v>
      </c>
      <c r="D11" s="9">
        <v>7.5</v>
      </c>
      <c r="E11" s="9">
        <v>26.3</v>
      </c>
      <c r="F11" s="10">
        <v>198.18</v>
      </c>
      <c r="G11" s="10">
        <v>1.96</v>
      </c>
      <c r="H11" s="11" t="s">
        <v>34</v>
      </c>
    </row>
    <row r="12" spans="1:8" s="4" customFormat="1" x14ac:dyDescent="0.2">
      <c r="A12" s="28" t="s">
        <v>41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19</v>
      </c>
    </row>
    <row r="13" spans="1:8" x14ac:dyDescent="0.2">
      <c r="A13" s="28" t="s">
        <v>42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20</v>
      </c>
    </row>
    <row r="14" spans="1:8" s="4" customFormat="1" x14ac:dyDescent="0.2">
      <c r="A14" s="28" t="s">
        <v>21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22</v>
      </c>
    </row>
    <row r="15" spans="1:8" x14ac:dyDescent="0.2">
      <c r="A15" s="22" t="s">
        <v>15</v>
      </c>
      <c r="B15" s="12">
        <f t="shared" ref="B15:G15" si="0">SUM(B11:B14)</f>
        <v>435</v>
      </c>
      <c r="C15" s="13">
        <f t="shared" si="0"/>
        <v>8.4899999999999984</v>
      </c>
      <c r="D15" s="13">
        <f t="shared" si="0"/>
        <v>11.489999999999998</v>
      </c>
      <c r="E15" s="13">
        <f t="shared" si="0"/>
        <v>51.81</v>
      </c>
      <c r="F15" s="16">
        <f t="shared" si="0"/>
        <v>345.82</v>
      </c>
      <c r="G15" s="16">
        <f t="shared" si="0"/>
        <v>2.02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37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38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32</v>
      </c>
      <c r="B20" s="20">
        <v>20</v>
      </c>
      <c r="C20" s="9">
        <v>0.16</v>
      </c>
      <c r="D20" s="9">
        <v>0.02</v>
      </c>
      <c r="E20" s="9">
        <v>0.5</v>
      </c>
      <c r="F20" s="10">
        <v>2.8</v>
      </c>
      <c r="G20" s="10">
        <v>2</v>
      </c>
      <c r="H20" s="11" t="s">
        <v>33</v>
      </c>
    </row>
    <row r="21" spans="1:8" x14ac:dyDescent="0.2">
      <c r="A21" s="28" t="s">
        <v>23</v>
      </c>
      <c r="B21" s="20">
        <v>200</v>
      </c>
      <c r="C21" s="9">
        <v>5.92</v>
      </c>
      <c r="D21" s="9">
        <v>6.12</v>
      </c>
      <c r="E21" s="9">
        <v>12.72</v>
      </c>
      <c r="F21" s="10">
        <v>157.66</v>
      </c>
      <c r="G21" s="10">
        <v>15.4</v>
      </c>
      <c r="H21" s="11" t="s">
        <v>24</v>
      </c>
    </row>
    <row r="22" spans="1:8" x14ac:dyDescent="0.2">
      <c r="A22" s="28" t="s">
        <v>35</v>
      </c>
      <c r="B22" s="20">
        <v>180</v>
      </c>
      <c r="C22" s="9">
        <v>3.08</v>
      </c>
      <c r="D22" s="9">
        <v>5.38</v>
      </c>
      <c r="E22" s="9">
        <v>14.58</v>
      </c>
      <c r="F22" s="10">
        <v>120.22</v>
      </c>
      <c r="G22" s="10">
        <v>43.866</v>
      </c>
      <c r="H22" s="11" t="s">
        <v>36</v>
      </c>
    </row>
    <row r="23" spans="1:8" x14ac:dyDescent="0.2">
      <c r="A23" s="28" t="s">
        <v>43</v>
      </c>
      <c r="B23" s="20">
        <v>200</v>
      </c>
      <c r="C23" s="9">
        <v>0.38</v>
      </c>
      <c r="D23" s="9">
        <v>0.08</v>
      </c>
      <c r="E23" s="9">
        <v>21.32</v>
      </c>
      <c r="F23" s="10">
        <v>86.84</v>
      </c>
      <c r="G23" s="10">
        <v>0.4</v>
      </c>
      <c r="H23" s="11" t="s">
        <v>25</v>
      </c>
    </row>
    <row r="24" spans="1:8" x14ac:dyDescent="0.2">
      <c r="A24" s="28" t="s">
        <v>26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27</v>
      </c>
    </row>
    <row r="25" spans="1:8" x14ac:dyDescent="0.2">
      <c r="A25" s="22" t="s">
        <v>15</v>
      </c>
      <c r="B25" s="12">
        <f t="shared" ref="B25:G25" si="2">SUM(B20:B24)</f>
        <v>630</v>
      </c>
      <c r="C25" s="13">
        <f t="shared" si="2"/>
        <v>11.580000000000002</v>
      </c>
      <c r="D25" s="13">
        <f t="shared" si="2"/>
        <v>11.99</v>
      </c>
      <c r="E25" s="13">
        <f t="shared" si="2"/>
        <v>61.06</v>
      </c>
      <c r="F25" s="16">
        <f t="shared" si="2"/>
        <v>427.82</v>
      </c>
      <c r="G25" s="16">
        <f t="shared" si="2"/>
        <v>61.665999999999997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28</v>
      </c>
      <c r="B27" s="20">
        <v>90</v>
      </c>
      <c r="C27" s="9">
        <v>6.57</v>
      </c>
      <c r="D27" s="9">
        <v>7.92</v>
      </c>
      <c r="E27" s="9">
        <v>2.67</v>
      </c>
      <c r="F27" s="10">
        <v>108.64</v>
      </c>
      <c r="G27" s="10">
        <v>0.64800000000000002</v>
      </c>
      <c r="H27" s="11" t="s">
        <v>29</v>
      </c>
    </row>
    <row r="28" spans="1:8" x14ac:dyDescent="0.2">
      <c r="A28" s="28" t="s">
        <v>44</v>
      </c>
      <c r="B28" s="20">
        <v>200</v>
      </c>
      <c r="C28" s="9">
        <v>0.16</v>
      </c>
      <c r="D28" s="9">
        <v>0.18</v>
      </c>
      <c r="E28" s="9">
        <v>10.16</v>
      </c>
      <c r="F28" s="10">
        <v>42.88</v>
      </c>
      <c r="G28" s="10">
        <v>0</v>
      </c>
      <c r="H28" s="11" t="s">
        <v>30</v>
      </c>
    </row>
    <row r="29" spans="1:8" s="4" customFormat="1" x14ac:dyDescent="0.2">
      <c r="A29" s="28" t="s">
        <v>45</v>
      </c>
      <c r="B29" s="20">
        <v>30</v>
      </c>
      <c r="C29" s="9">
        <v>1.98</v>
      </c>
      <c r="D29" s="9">
        <v>0.27</v>
      </c>
      <c r="E29" s="9">
        <v>11.4</v>
      </c>
      <c r="F29" s="10">
        <v>59.7</v>
      </c>
      <c r="G29" s="10">
        <v>0</v>
      </c>
      <c r="H29" s="11" t="s">
        <v>31</v>
      </c>
    </row>
    <row r="30" spans="1:8" s="4" customFormat="1" x14ac:dyDescent="0.2">
      <c r="A30" s="22" t="s">
        <v>15</v>
      </c>
      <c r="B30" s="12">
        <f t="shared" ref="B30:G30" si="3">SUM(B27:B29)</f>
        <v>320</v>
      </c>
      <c r="C30" s="13">
        <f t="shared" si="3"/>
        <v>8.7100000000000009</v>
      </c>
      <c r="D30" s="13">
        <f t="shared" si="3"/>
        <v>8.3699999999999992</v>
      </c>
      <c r="E30" s="13">
        <f t="shared" si="3"/>
        <v>24.23</v>
      </c>
      <c r="F30" s="16">
        <f t="shared" si="3"/>
        <v>211.22000000000003</v>
      </c>
      <c r="G30" s="16">
        <f t="shared" si="3"/>
        <v>0.64800000000000002</v>
      </c>
      <c r="H30" s="14"/>
    </row>
    <row r="31" spans="1:8" s="15" customFormat="1" ht="13.5" customHeight="1" thickBot="1" x14ac:dyDescent="0.25">
      <c r="A31" s="23" t="s">
        <v>16</v>
      </c>
      <c r="B31" s="24">
        <f t="shared" ref="B31:G31" si="4">SUM(B15,B18,B25,B30)</f>
        <v>1485</v>
      </c>
      <c r="C31" s="25">
        <f t="shared" si="4"/>
        <v>29.28</v>
      </c>
      <c r="D31" s="25">
        <f t="shared" si="4"/>
        <v>31.849999999999994</v>
      </c>
      <c r="E31" s="25">
        <f t="shared" si="4"/>
        <v>146.19999999999999</v>
      </c>
      <c r="F31" s="26">
        <f t="shared" si="4"/>
        <v>1022.86</v>
      </c>
      <c r="G31" s="26">
        <f t="shared" si="4"/>
        <v>66.333999999999989</v>
      </c>
      <c r="H31" s="27"/>
    </row>
    <row r="32" spans="1:8" ht="27.75" customHeight="1" x14ac:dyDescent="0.2"/>
  </sheetData>
  <mergeCells count="15">
    <mergeCell ref="A10:H10"/>
    <mergeCell ref="A16:H16"/>
    <mergeCell ref="A19:H19"/>
    <mergeCell ref="A26:H26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workbookViewId="0">
      <selection activeCell="D33" sqref="D3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39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40</v>
      </c>
      <c r="B11" s="20">
        <v>150</v>
      </c>
      <c r="C11" s="9">
        <v>4.54</v>
      </c>
      <c r="D11" s="9">
        <v>5.62</v>
      </c>
      <c r="E11" s="9">
        <v>19.72</v>
      </c>
      <c r="F11" s="10">
        <v>148.63</v>
      </c>
      <c r="G11" s="10">
        <v>1.47</v>
      </c>
      <c r="H11" s="11" t="s">
        <v>34</v>
      </c>
    </row>
    <row r="12" spans="1:8" s="4" customFormat="1" x14ac:dyDescent="0.2">
      <c r="A12" s="28" t="s">
        <v>41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19</v>
      </c>
    </row>
    <row r="13" spans="1:8" x14ac:dyDescent="0.2">
      <c r="A13" s="28" t="s">
        <v>42</v>
      </c>
      <c r="B13" s="20">
        <v>5</v>
      </c>
      <c r="C13" s="9">
        <v>0.06</v>
      </c>
      <c r="D13" s="9">
        <v>3.08</v>
      </c>
      <c r="E13" s="9">
        <v>0.09</v>
      </c>
      <c r="F13" s="10">
        <v>28.3</v>
      </c>
      <c r="G13" s="10">
        <v>0</v>
      </c>
      <c r="H13" s="11" t="s">
        <v>20</v>
      </c>
    </row>
    <row r="14" spans="1:8" s="4" customFormat="1" x14ac:dyDescent="0.2">
      <c r="A14" s="28" t="s">
        <v>21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22</v>
      </c>
    </row>
    <row r="15" spans="1:8" x14ac:dyDescent="0.2">
      <c r="A15" s="22" t="s">
        <v>15</v>
      </c>
      <c r="B15" s="12">
        <f t="shared" ref="B15:G15" si="0">SUM(B11:B14)</f>
        <v>320</v>
      </c>
      <c r="C15" s="13">
        <f t="shared" si="0"/>
        <v>5.81</v>
      </c>
      <c r="D15" s="13">
        <f t="shared" si="0"/>
        <v>9.17</v>
      </c>
      <c r="E15" s="13">
        <f t="shared" si="0"/>
        <v>35.019999999999996</v>
      </c>
      <c r="F15" s="16">
        <f t="shared" si="0"/>
        <v>246.79000000000002</v>
      </c>
      <c r="G15" s="16">
        <f t="shared" si="0"/>
        <v>1.5149999999999999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37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1" t="s">
        <v>38</v>
      </c>
    </row>
    <row r="18" spans="1:8" x14ac:dyDescent="0.2">
      <c r="A18" s="22" t="s">
        <v>15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32</v>
      </c>
      <c r="B20" s="20">
        <v>15</v>
      </c>
      <c r="C20" s="9">
        <v>0.12</v>
      </c>
      <c r="D20" s="9">
        <v>0.02</v>
      </c>
      <c r="E20" s="9">
        <v>0.38</v>
      </c>
      <c r="F20" s="10">
        <v>2.1</v>
      </c>
      <c r="G20" s="10">
        <v>1.5</v>
      </c>
      <c r="H20" s="11" t="s">
        <v>33</v>
      </c>
    </row>
    <row r="21" spans="1:8" x14ac:dyDescent="0.2">
      <c r="A21" s="28" t="s">
        <v>23</v>
      </c>
      <c r="B21" s="20">
        <v>150</v>
      </c>
      <c r="C21" s="9">
        <v>4.4400000000000004</v>
      </c>
      <c r="D21" s="9">
        <v>4.59</v>
      </c>
      <c r="E21" s="9">
        <v>9.5399999999999991</v>
      </c>
      <c r="F21" s="10">
        <v>118.25</v>
      </c>
      <c r="G21" s="10">
        <v>11.55</v>
      </c>
      <c r="H21" s="11" t="s">
        <v>24</v>
      </c>
    </row>
    <row r="22" spans="1:8" x14ac:dyDescent="0.2">
      <c r="A22" s="28" t="s">
        <v>35</v>
      </c>
      <c r="B22" s="20">
        <v>140</v>
      </c>
      <c r="C22" s="9">
        <v>2.39</v>
      </c>
      <c r="D22" s="9">
        <v>4.1900000000000004</v>
      </c>
      <c r="E22" s="9">
        <v>11.34</v>
      </c>
      <c r="F22" s="10">
        <v>93.51</v>
      </c>
      <c r="G22" s="10">
        <v>34.118000000000002</v>
      </c>
      <c r="H22" s="11" t="s">
        <v>36</v>
      </c>
    </row>
    <row r="23" spans="1:8" x14ac:dyDescent="0.2">
      <c r="A23" s="28" t="s">
        <v>43</v>
      </c>
      <c r="B23" s="20">
        <v>150</v>
      </c>
      <c r="C23" s="9">
        <v>0.28000000000000003</v>
      </c>
      <c r="D23" s="9">
        <v>0.06</v>
      </c>
      <c r="E23" s="9">
        <v>15.99</v>
      </c>
      <c r="F23" s="10">
        <v>65.13</v>
      </c>
      <c r="G23" s="10">
        <v>0.3</v>
      </c>
      <c r="H23" s="11" t="s">
        <v>25</v>
      </c>
    </row>
    <row r="24" spans="1:8" x14ac:dyDescent="0.2">
      <c r="A24" s="28" t="s">
        <v>26</v>
      </c>
      <c r="B24" s="20">
        <v>30</v>
      </c>
      <c r="C24" s="9">
        <v>2.04</v>
      </c>
      <c r="D24" s="9">
        <v>0.39</v>
      </c>
      <c r="E24" s="9">
        <v>11.94</v>
      </c>
      <c r="F24" s="10">
        <v>60.3</v>
      </c>
      <c r="G24" s="10">
        <v>0</v>
      </c>
      <c r="H24" s="11" t="s">
        <v>27</v>
      </c>
    </row>
    <row r="25" spans="1:8" x14ac:dyDescent="0.2">
      <c r="A25" s="22" t="s">
        <v>15</v>
      </c>
      <c r="B25" s="12">
        <f t="shared" ref="B25:G25" si="2">SUM(B20:B24)</f>
        <v>485</v>
      </c>
      <c r="C25" s="13">
        <f t="shared" si="2"/>
        <v>9.2700000000000014</v>
      </c>
      <c r="D25" s="13">
        <f t="shared" si="2"/>
        <v>9.2500000000000018</v>
      </c>
      <c r="E25" s="13">
        <f t="shared" si="2"/>
        <v>49.19</v>
      </c>
      <c r="F25" s="16">
        <f t="shared" si="2"/>
        <v>339.29</v>
      </c>
      <c r="G25" s="16">
        <f t="shared" si="2"/>
        <v>47.468000000000004</v>
      </c>
      <c r="H25" s="14"/>
    </row>
    <row r="26" spans="1:8" x14ac:dyDescent="0.2">
      <c r="A26" s="32" t="s">
        <v>11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28" t="s">
        <v>28</v>
      </c>
      <c r="B27" s="20">
        <v>70</v>
      </c>
      <c r="C27" s="9">
        <v>5.1100000000000003</v>
      </c>
      <c r="D27" s="9">
        <v>6.16</v>
      </c>
      <c r="E27" s="9">
        <v>2.08</v>
      </c>
      <c r="F27" s="10">
        <v>84.5</v>
      </c>
      <c r="G27" s="10">
        <v>0.504</v>
      </c>
      <c r="H27" s="11" t="s">
        <v>29</v>
      </c>
    </row>
    <row r="28" spans="1:8" x14ac:dyDescent="0.2">
      <c r="A28" s="28" t="s">
        <v>44</v>
      </c>
      <c r="B28" s="20">
        <v>150</v>
      </c>
      <c r="C28" s="9">
        <v>0.12</v>
      </c>
      <c r="D28" s="9">
        <v>0.14000000000000001</v>
      </c>
      <c r="E28" s="9">
        <v>7.62</v>
      </c>
      <c r="F28" s="10">
        <v>32.159999999999997</v>
      </c>
      <c r="G28" s="10">
        <v>0</v>
      </c>
      <c r="H28" s="11" t="s">
        <v>30</v>
      </c>
    </row>
    <row r="29" spans="1:8" s="4" customFormat="1" x14ac:dyDescent="0.2">
      <c r="A29" s="28" t="s">
        <v>45</v>
      </c>
      <c r="B29" s="20">
        <v>30</v>
      </c>
      <c r="C29" s="9">
        <v>1.98</v>
      </c>
      <c r="D29" s="9">
        <v>0.27</v>
      </c>
      <c r="E29" s="9">
        <v>11.4</v>
      </c>
      <c r="F29" s="10">
        <v>59.7</v>
      </c>
      <c r="G29" s="10">
        <v>0</v>
      </c>
      <c r="H29" s="11" t="s">
        <v>31</v>
      </c>
    </row>
    <row r="30" spans="1:8" ht="15" customHeight="1" x14ac:dyDescent="0.2">
      <c r="A30" s="22" t="s">
        <v>15</v>
      </c>
      <c r="B30" s="12">
        <f t="shared" ref="B30:G30" si="3">SUM(B27:B29)</f>
        <v>250</v>
      </c>
      <c r="C30" s="13">
        <f t="shared" si="3"/>
        <v>7.2100000000000009</v>
      </c>
      <c r="D30" s="13">
        <f t="shared" si="3"/>
        <v>6.57</v>
      </c>
      <c r="E30" s="13">
        <f t="shared" si="3"/>
        <v>21.1</v>
      </c>
      <c r="F30" s="16">
        <f t="shared" si="3"/>
        <v>176.36</v>
      </c>
      <c r="G30" s="16">
        <f t="shared" si="3"/>
        <v>0.504</v>
      </c>
      <c r="H30" s="14"/>
    </row>
    <row r="31" spans="1:8" ht="13.5" thickBot="1" x14ac:dyDescent="0.25">
      <c r="A31" s="23" t="s">
        <v>16</v>
      </c>
      <c r="B31" s="24">
        <f t="shared" ref="B31:G31" si="4">SUM(B15,B18,B25,B30)</f>
        <v>1155</v>
      </c>
      <c r="C31" s="25">
        <f t="shared" si="4"/>
        <v>22.790000000000003</v>
      </c>
      <c r="D31" s="25">
        <f t="shared" si="4"/>
        <v>24.990000000000002</v>
      </c>
      <c r="E31" s="25">
        <f t="shared" si="4"/>
        <v>114.41</v>
      </c>
      <c r="F31" s="26">
        <f t="shared" si="4"/>
        <v>800.44</v>
      </c>
      <c r="G31" s="26">
        <f t="shared" si="4"/>
        <v>51.487000000000002</v>
      </c>
      <c r="H31" s="27"/>
    </row>
  </sheetData>
  <mergeCells count="15">
    <mergeCell ref="A19:H19"/>
    <mergeCell ref="A26:H26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2025-10-08T23:48:16Z</dcterms:modified>
</cp:coreProperties>
</file>