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C15" i="4"/>
  <c r="D15"/>
  <c r="E15"/>
  <c r="C18"/>
  <c r="C33" s="1"/>
  <c r="D18"/>
  <c r="E18"/>
  <c r="E33" s="1"/>
  <c r="C26"/>
  <c r="D26"/>
  <c r="E26"/>
  <c r="C32"/>
  <c r="D32"/>
  <c r="E32"/>
  <c r="D33"/>
  <c r="C15" i="5"/>
  <c r="D15"/>
  <c r="E15"/>
  <c r="C18"/>
  <c r="C33" s="1"/>
  <c r="D18"/>
  <c r="E18"/>
  <c r="E33" s="1"/>
  <c r="C26"/>
  <c r="D26"/>
  <c r="E26"/>
  <c r="C32"/>
  <c r="D32"/>
  <c r="E32"/>
  <c r="D33"/>
  <c r="G32" i="4"/>
  <c r="F32"/>
  <c r="B32"/>
  <c r="G18"/>
  <c r="F18"/>
  <c r="B18"/>
  <c r="G18" i="5"/>
  <c r="F18"/>
  <c r="B18"/>
  <c r="G26" i="4"/>
  <c r="F26"/>
  <c r="B26"/>
  <c r="G15"/>
  <c r="F15"/>
  <c r="B15"/>
  <c r="G32" i="5"/>
  <c r="F32"/>
  <c r="B32"/>
  <c r="G26"/>
  <c r="F26"/>
  <c r="B26"/>
  <c r="G15"/>
  <c r="F15"/>
  <c r="B15"/>
  <c r="G33" i="4" l="1"/>
  <c r="F33"/>
  <c r="B33"/>
  <c r="G33" i="5"/>
  <c r="F33"/>
  <c r="B33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<sst xmlns="http://schemas.openxmlformats.org/spreadsheetml/2006/main" count="104" uniqueCount="50">
  <si>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</si>
  <si>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</si>
  <si>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</si>
  <si>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</si>
  <si>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</si>
  <si>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</si>
  <si>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</si>
  <si>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</si>
  <si>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</si>
  <si>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</si>
  <si>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</si>
  <si>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</si>
  <si>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</si>
  <si>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</si>
  <si>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</si>
  <si>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</si>
  <si>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</si>
  <si>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</si>
  <si>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</si>
  <si>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09.10.2025</t>
  </si>
  <si>
    <t>90</t>
  </si>
  <si>
    <t>88</t>
  </si>
  <si>
    <t>Огурец порционный</t>
  </si>
  <si>
    <t>24</t>
  </si>
  <si>
    <t>Суп куриный</t>
  </si>
  <si>
    <t>77</t>
  </si>
  <si>
    <t>Рис отварной</t>
  </si>
  <si>
    <t>57</t>
  </si>
  <si>
    <t>85</t>
  </si>
  <si>
    <t>Хлеб на обед</t>
  </si>
  <si>
    <t>91</t>
  </si>
  <si>
    <t>Солянка с мясом</t>
  </si>
  <si>
    <t>51</t>
  </si>
  <si>
    <t>Чай с сахаром</t>
  </si>
  <si>
    <t>87</t>
  </si>
  <si>
    <t>92</t>
  </si>
  <si>
    <t>5</t>
  </si>
  <si>
    <t>ЯБЛОКИ</t>
  </si>
  <si>
    <t>95</t>
  </si>
  <si>
    <t>1</t>
  </si>
  <si>
    <t>Гуляш</t>
  </si>
  <si>
    <t>46</t>
  </si>
  <si>
    <t>Печенье</t>
  </si>
  <si>
    <t>84</t>
  </si>
  <si>
    <t>Каша геркулесовая</t>
  </si>
  <si>
    <t>Батон</t>
  </si>
  <si>
    <t>Сыр порционный</t>
  </si>
  <si>
    <t>Кофейный напиток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</si>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</sst>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18" sqref="J18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>
      <c r="A2" s="20"/>
      <c r="B2" s="36"/>
      <c r="C2" s="36"/>
      <c r="D2" s="36"/>
      <c r="E2" s="36"/>
      <c r="F2" s="36"/>
      <c r="G2" s="36"/>
      <c r="H2" s="19"/>
    </row>
    <row r="3" spans="1:8" s="1" customFormat="1">
      <c r="A3" s="18"/>
      <c r="B3" s="36"/>
      <c r="C3" s="36"/>
      <c r="D3" s="36"/>
      <c r="E3" s="36"/>
      <c r="F3" s="36"/>
      <c r="G3" s="36"/>
      <c r="H3" s="19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29" t="s">
        <v>44</v>
      </c>
      <c r="B11" s="21">
        <v>200</v>
      </c>
      <c r="C11" s="10">
        <v>6.86</v>
      </c>
      <c r="D11" s="10">
        <v>8.5</v>
      </c>
      <c r="E11" s="10">
        <v>24.46</v>
      </c>
      <c r="F11" s="11">
        <v>203</v>
      </c>
      <c r="G11" s="11">
        <v>1.96</v>
      </c>
      <c r="H11" s="12" t="s">
        <v>36</v>
      </c>
    </row>
    <row r="12" spans="1:8" s="4" customFormat="1">
      <c r="A12" s="29" t="s">
        <v>45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20</v>
      </c>
    </row>
    <row r="13" spans="1:8">
      <c r="A13" s="29" t="s">
        <v>46</v>
      </c>
      <c r="B13" s="21">
        <v>10</v>
      </c>
      <c r="C13" s="10">
        <v>2.6</v>
      </c>
      <c r="D13" s="10">
        <v>2.65</v>
      </c>
      <c r="E13" s="10">
        <v>0.35</v>
      </c>
      <c r="F13" s="11">
        <v>35.56</v>
      </c>
      <c r="G13" s="11">
        <v>0.28000000000000003</v>
      </c>
      <c r="H13" s="12" t="s">
        <v>39</v>
      </c>
    </row>
    <row r="14" spans="1:8" s="4" customFormat="1">
      <c r="A14" s="29" t="s">
        <v>47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21</v>
      </c>
    </row>
    <row r="15" spans="1:8">
      <c r="A15" s="23" t="s">
        <v>15</v>
      </c>
      <c r="B15" s="13">
        <f t="shared" ref="B15:G15" si="0">SUM(B11:B14)</f>
        <v>440</v>
      </c>
      <c r="C15" s="14">
        <f t="shared" si="0"/>
        <v>11.87</v>
      </c>
      <c r="D15" s="14">
        <f t="shared" si="0"/>
        <v>12.2</v>
      </c>
      <c r="E15" s="14">
        <f t="shared" si="0"/>
        <v>50.39</v>
      </c>
      <c r="F15" s="17">
        <f t="shared" si="0"/>
        <v>360.04</v>
      </c>
      <c r="G15" s="17">
        <f t="shared" si="0"/>
        <v>2.2400000000000002</v>
      </c>
      <c r="H15" s="15"/>
    </row>
    <row r="16" spans="1:8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>
      <c r="A17" s="29" t="s">
        <v>37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38</v>
      </c>
    </row>
    <row r="18" spans="1:8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>
      <c r="A20" s="29" t="s">
        <v>22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23</v>
      </c>
    </row>
    <row r="21" spans="1:8">
      <c r="A21" s="29" t="s">
        <v>24</v>
      </c>
      <c r="B21" s="9">
        <v>200</v>
      </c>
      <c r="C21" s="10">
        <v>2.35</v>
      </c>
      <c r="D21" s="10">
        <v>2.82</v>
      </c>
      <c r="E21" s="10">
        <v>16.63</v>
      </c>
      <c r="F21" s="11">
        <v>101.25</v>
      </c>
      <c r="G21" s="11">
        <v>12</v>
      </c>
      <c r="H21" s="12" t="s">
        <v>25</v>
      </c>
    </row>
    <row r="22" spans="1:8">
      <c r="A22" s="29" t="s">
        <v>40</v>
      </c>
      <c r="B22" s="21">
        <v>70</v>
      </c>
      <c r="C22" s="10">
        <v>3.89</v>
      </c>
      <c r="D22" s="10">
        <v>10.56</v>
      </c>
      <c r="E22" s="10">
        <v>3.86</v>
      </c>
      <c r="F22" s="11">
        <v>126.57</v>
      </c>
      <c r="G22" s="11">
        <v>2.5550000000000002</v>
      </c>
      <c r="H22" s="12" t="s">
        <v>41</v>
      </c>
    </row>
    <row r="23" spans="1:8">
      <c r="A23" s="29" t="s">
        <v>26</v>
      </c>
      <c r="B23" s="21">
        <v>130</v>
      </c>
      <c r="C23" s="10">
        <v>3.42</v>
      </c>
      <c r="D23" s="10">
        <v>3.63</v>
      </c>
      <c r="E23" s="10">
        <v>28.09</v>
      </c>
      <c r="F23" s="11">
        <v>158.87</v>
      </c>
      <c r="G23" s="11">
        <v>0</v>
      </c>
      <c r="H23" s="12" t="s">
        <v>27</v>
      </c>
    </row>
    <row r="24" spans="1:8" s="4" customFormat="1">
      <c r="A24" s="29" t="s">
        <v>48</v>
      </c>
      <c r="B24" s="21">
        <v>200</v>
      </c>
      <c r="C24" s="10">
        <v>0.38</v>
      </c>
      <c r="D24" s="10">
        <v>0.08</v>
      </c>
      <c r="E24" s="10">
        <v>21.32</v>
      </c>
      <c r="F24" s="11">
        <v>86.84</v>
      </c>
      <c r="G24" s="11">
        <v>0.4</v>
      </c>
      <c r="H24" s="12" t="s">
        <v>28</v>
      </c>
    </row>
    <row r="25" spans="1:8">
      <c r="A25" s="29" t="s">
        <v>29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30</v>
      </c>
    </row>
    <row r="26" spans="1:8">
      <c r="A26" s="23" t="s">
        <v>15</v>
      </c>
      <c r="B26" s="13">
        <f>SUM(B20:B25)</f>
        <v>650</v>
      </c>
      <c r="C26" s="14">
        <f>SUM(C20:C25)</f>
        <v>12.240000000000002</v>
      </c>
      <c r="D26" s="14">
        <f>SUM(D20:D25)</f>
        <v>17.5</v>
      </c>
      <c r="E26" s="14">
        <f>SUM(E20:E25)</f>
        <v>82.34</v>
      </c>
      <c r="F26" s="17">
        <f>SUM(F20:F25)</f>
        <v>536.63</v>
      </c>
      <c r="G26" s="17">
        <f>SUM(G20:G25)</f>
        <v>16.954999999999998</v>
      </c>
      <c r="H26" s="15"/>
    </row>
    <row r="27" spans="1:8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>
      <c r="A28" s="29" t="s">
        <v>31</v>
      </c>
      <c r="B28" s="21">
        <v>160</v>
      </c>
      <c r="C28" s="10">
        <v>5.65</v>
      </c>
      <c r="D28" s="10">
        <v>11.89</v>
      </c>
      <c r="E28" s="10">
        <v>7.47</v>
      </c>
      <c r="F28" s="11">
        <v>161.15</v>
      </c>
      <c r="G28" s="11">
        <v>51.423999999999999</v>
      </c>
      <c r="H28" s="12" t="s">
        <v>32</v>
      </c>
    </row>
    <row r="29" spans="1:8">
      <c r="A29" s="29" t="s">
        <v>42</v>
      </c>
      <c r="B29" s="21">
        <v>20</v>
      </c>
      <c r="C29" s="10">
        <v>1.48</v>
      </c>
      <c r="D29" s="10">
        <v>1.88</v>
      </c>
      <c r="E29" s="10">
        <v>14.62</v>
      </c>
      <c r="F29" s="11">
        <v>81.400000000000006</v>
      </c>
      <c r="G29" s="11">
        <v>0</v>
      </c>
      <c r="H29" s="12" t="s">
        <v>43</v>
      </c>
    </row>
    <row r="30" spans="1:8" s="4" customFormat="1">
      <c r="A30" s="29" t="s">
        <v>33</v>
      </c>
      <c r="B30" s="21">
        <v>200</v>
      </c>
      <c r="C30" s="10">
        <v>0.12</v>
      </c>
      <c r="D30" s="10">
        <v>0.04</v>
      </c>
      <c r="E30" s="10">
        <v>10</v>
      </c>
      <c r="F30" s="11">
        <v>40.74</v>
      </c>
      <c r="G30" s="11">
        <v>0.06</v>
      </c>
      <c r="H30" s="12" t="s">
        <v>34</v>
      </c>
    </row>
    <row r="31" spans="1:8" s="4" customFormat="1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35</v>
      </c>
    </row>
    <row r="32" spans="1:8" s="4" customFormat="1">
      <c r="A32" s="23" t="s">
        <v>15</v>
      </c>
      <c r="B32" s="13">
        <f t="shared" ref="B32:G32" si="2">SUM(B28:B31)</f>
        <v>410</v>
      </c>
      <c r="C32" s="14">
        <f t="shared" si="2"/>
        <v>9.23</v>
      </c>
      <c r="D32" s="14">
        <f t="shared" si="2"/>
        <v>14.079999999999998</v>
      </c>
      <c r="E32" s="14">
        <f t="shared" si="2"/>
        <v>43.49</v>
      </c>
      <c r="F32" s="17">
        <f t="shared" si="2"/>
        <v>342.99</v>
      </c>
      <c r="G32" s="17">
        <f t="shared" si="2"/>
        <v>51.484000000000002</v>
      </c>
      <c r="H32" s="15"/>
    </row>
    <row r="33" spans="1:8" s="16" customFormat="1" ht="13.5" customHeight="1" thickBot="1">
      <c r="A33" s="24" t="s">
        <v>16</v>
      </c>
      <c r="B33" s="25">
        <f>SUM(B15,B18,B26,B32)</f>
        <v>1580</v>
      </c>
      <c r="C33" s="26">
        <f>SUM(C15,C18,C26,C32)</f>
        <v>33.980000000000004</v>
      </c>
      <c r="D33" s="26">
        <f>SUM(D15,D18,D26,D32)</f>
        <v>48.18</v>
      </c>
      <c r="E33" s="26">
        <f>SUM(E15,E18,E26,E32)</f>
        <v>179.66000000000003</v>
      </c>
      <c r="F33" s="27">
        <f>SUM(F15,F18,F26,F32)</f>
        <v>1293.3400000000001</v>
      </c>
      <c r="G33" s="27">
        <f>SUM(G15,G18,G26,G32)</f>
        <v>202.98300000000003</v>
      </c>
      <c r="H33" s="28"/>
    </row>
    <row r="34" spans="1:8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F38" sqref="F38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>
      <c r="A2" s="20"/>
      <c r="B2" s="36"/>
      <c r="C2" s="36"/>
      <c r="D2" s="36"/>
      <c r="E2" s="36"/>
      <c r="F2" s="36"/>
      <c r="G2" s="36"/>
      <c r="H2" s="19"/>
    </row>
    <row r="3" spans="1:8" s="1" customFormat="1">
      <c r="A3" s="18"/>
      <c r="B3" s="36"/>
      <c r="C3" s="36"/>
      <c r="D3" s="36"/>
      <c r="E3" s="36"/>
      <c r="F3" s="36"/>
      <c r="G3" s="36"/>
      <c r="H3" s="19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29" t="s">
        <v>44</v>
      </c>
      <c r="B11" s="21">
        <v>150</v>
      </c>
      <c r="C11" s="10">
        <v>5.15</v>
      </c>
      <c r="D11" s="10">
        <v>6.38</v>
      </c>
      <c r="E11" s="10">
        <v>18.34</v>
      </c>
      <c r="F11" s="11">
        <v>152.25</v>
      </c>
      <c r="G11" s="11">
        <v>1.47</v>
      </c>
      <c r="H11" s="12" t="s">
        <v>36</v>
      </c>
    </row>
    <row r="12" spans="1:8" s="4" customFormat="1">
      <c r="A12" s="29" t="s">
        <v>45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20</v>
      </c>
    </row>
    <row r="13" spans="1:8">
      <c r="A13" s="29" t="s">
        <v>46</v>
      </c>
      <c r="B13" s="21">
        <v>7</v>
      </c>
      <c r="C13" s="10">
        <v>1.82</v>
      </c>
      <c r="D13" s="10">
        <v>1.86</v>
      </c>
      <c r="E13" s="10">
        <v>0.24</v>
      </c>
      <c r="F13" s="11">
        <v>24.89</v>
      </c>
      <c r="G13" s="11">
        <v>0.19600000000000001</v>
      </c>
      <c r="H13" s="12" t="s">
        <v>39</v>
      </c>
    </row>
    <row r="14" spans="1:8" s="4" customFormat="1">
      <c r="A14" s="29" t="s">
        <v>47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21</v>
      </c>
    </row>
    <row r="15" spans="1:8">
      <c r="A15" s="23" t="s">
        <v>15</v>
      </c>
      <c r="B15" s="13">
        <f t="shared" ref="B15:G15" si="0">SUM(B11:B14)</f>
        <v>322</v>
      </c>
      <c r="C15" s="14">
        <f t="shared" si="0"/>
        <v>8.2099999999999991</v>
      </c>
      <c r="D15" s="14">
        <f t="shared" si="0"/>
        <v>8.82</v>
      </c>
      <c r="E15" s="14">
        <f t="shared" si="0"/>
        <v>33.909999999999997</v>
      </c>
      <c r="F15" s="17">
        <f t="shared" si="0"/>
        <v>248.6</v>
      </c>
      <c r="G15" s="17">
        <f t="shared" si="0"/>
        <v>1.6659999999999999</v>
      </c>
      <c r="H15" s="15"/>
    </row>
    <row r="16" spans="1:8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>
      <c r="A17" s="29" t="s">
        <v>37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38</v>
      </c>
    </row>
    <row r="18" spans="1:8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>
      <c r="A20" s="29" t="s">
        <v>22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23</v>
      </c>
    </row>
    <row r="21" spans="1:8">
      <c r="A21" s="29" t="s">
        <v>24</v>
      </c>
      <c r="B21" s="9">
        <v>150</v>
      </c>
      <c r="C21" s="10">
        <v>1.88</v>
      </c>
      <c r="D21" s="10">
        <v>2.2599999999999998</v>
      </c>
      <c r="E21" s="10">
        <v>13.3</v>
      </c>
      <c r="F21" s="11">
        <v>81</v>
      </c>
      <c r="G21" s="11">
        <v>9.6</v>
      </c>
      <c r="H21" s="12" t="s">
        <v>25</v>
      </c>
    </row>
    <row r="22" spans="1:8">
      <c r="A22" s="29" t="s">
        <v>40</v>
      </c>
      <c r="B22" s="21">
        <v>50</v>
      </c>
      <c r="C22" s="10">
        <v>2.78</v>
      </c>
      <c r="D22" s="10">
        <v>7.54</v>
      </c>
      <c r="E22" s="10">
        <v>2.76</v>
      </c>
      <c r="F22" s="11">
        <v>90.4</v>
      </c>
      <c r="G22" s="11">
        <v>1.825</v>
      </c>
      <c r="H22" s="12" t="s">
        <v>41</v>
      </c>
    </row>
    <row r="23" spans="1:8">
      <c r="A23" s="29" t="s">
        <v>26</v>
      </c>
      <c r="B23" s="21">
        <v>110</v>
      </c>
      <c r="C23" s="10">
        <v>2.89</v>
      </c>
      <c r="D23" s="10">
        <v>3.07</v>
      </c>
      <c r="E23" s="10">
        <v>23.77</v>
      </c>
      <c r="F23" s="11">
        <v>134.43</v>
      </c>
      <c r="G23" s="11">
        <v>0</v>
      </c>
      <c r="H23" s="12" t="s">
        <v>27</v>
      </c>
    </row>
    <row r="24" spans="1:8" s="4" customFormat="1">
      <c r="A24" s="29" t="s">
        <v>48</v>
      </c>
      <c r="B24" s="21">
        <v>150</v>
      </c>
      <c r="C24" s="10">
        <v>0.28000000000000003</v>
      </c>
      <c r="D24" s="10">
        <v>0.06</v>
      </c>
      <c r="E24" s="10">
        <v>15.99</v>
      </c>
      <c r="F24" s="11">
        <v>65.13</v>
      </c>
      <c r="G24" s="11">
        <v>0.3</v>
      </c>
      <c r="H24" s="12" t="s">
        <v>28</v>
      </c>
    </row>
    <row r="25" spans="1:8">
      <c r="A25" s="29" t="s">
        <v>29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30</v>
      </c>
    </row>
    <row r="26" spans="1:8">
      <c r="A26" s="23" t="s">
        <v>15</v>
      </c>
      <c r="B26" s="13">
        <f>SUM(B20:B25)</f>
        <v>505</v>
      </c>
      <c r="C26" s="14">
        <f>SUM(C20:C25)</f>
        <v>9.99</v>
      </c>
      <c r="D26" s="14">
        <f>SUM(D20:D25)</f>
        <v>13.340000000000002</v>
      </c>
      <c r="E26" s="14">
        <f>SUM(E20:E25)</f>
        <v>68.14</v>
      </c>
      <c r="F26" s="17">
        <f>SUM(F20:F25)</f>
        <v>433.36</v>
      </c>
      <c r="G26" s="17">
        <f>SUM(G20:G25)</f>
        <v>13.225</v>
      </c>
      <c r="H26" s="15"/>
    </row>
    <row r="27" spans="1:8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>
      <c r="A28" s="29" t="s">
        <v>31</v>
      </c>
      <c r="B28" s="21">
        <v>140</v>
      </c>
      <c r="C28" s="10">
        <v>4.9400000000000004</v>
      </c>
      <c r="D28" s="10">
        <v>10.4</v>
      </c>
      <c r="E28" s="10">
        <v>6.54</v>
      </c>
      <c r="F28" s="11">
        <v>141.01</v>
      </c>
      <c r="G28" s="11">
        <v>44.996000000000002</v>
      </c>
      <c r="H28" s="12" t="s">
        <v>32</v>
      </c>
    </row>
    <row r="29" spans="1:8">
      <c r="A29" s="29" t="s">
        <v>42</v>
      </c>
      <c r="B29" s="21">
        <v>20</v>
      </c>
      <c r="C29" s="10">
        <v>1.48</v>
      </c>
      <c r="D29" s="10">
        <v>1.88</v>
      </c>
      <c r="E29" s="10">
        <v>14.62</v>
      </c>
      <c r="F29" s="11">
        <v>81.400000000000006</v>
      </c>
      <c r="G29" s="11">
        <v>0</v>
      </c>
      <c r="H29" s="12" t="s">
        <v>43</v>
      </c>
    </row>
    <row r="30" spans="1:8" s="4" customFormat="1">
      <c r="A30" s="29" t="s">
        <v>33</v>
      </c>
      <c r="B30" s="21">
        <v>150</v>
      </c>
      <c r="C30" s="10">
        <v>0.09</v>
      </c>
      <c r="D30" s="10">
        <v>0.03</v>
      </c>
      <c r="E30" s="10">
        <v>7.5</v>
      </c>
      <c r="F30" s="11">
        <v>30.56</v>
      </c>
      <c r="G30" s="11">
        <v>4.4999999999999998E-2</v>
      </c>
      <c r="H30" s="12" t="s">
        <v>34</v>
      </c>
    </row>
    <row r="31" spans="1:8" s="4" customFormat="1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35</v>
      </c>
    </row>
    <row r="32" spans="1:8" ht="15" customHeight="1">
      <c r="A32" s="23" t="s">
        <v>15</v>
      </c>
      <c r="B32" s="13">
        <f t="shared" ref="B32:G32" si="2">SUM(B28:B31)</f>
        <v>340</v>
      </c>
      <c r="C32" s="14">
        <f t="shared" si="2"/>
        <v>8.49</v>
      </c>
      <c r="D32" s="14">
        <f t="shared" si="2"/>
        <v>12.58</v>
      </c>
      <c r="E32" s="14">
        <f t="shared" si="2"/>
        <v>40.06</v>
      </c>
      <c r="F32" s="17">
        <f t="shared" si="2"/>
        <v>312.67</v>
      </c>
      <c r="G32" s="17">
        <f t="shared" si="2"/>
        <v>45.041000000000004</v>
      </c>
      <c r="H32" s="15"/>
    </row>
    <row r="33" spans="1:8" ht="13.5" thickBot="1">
      <c r="A33" s="24" t="s">
        <v>16</v>
      </c>
      <c r="B33" s="25">
        <f>SUM(B15,B18,B26,B32)</f>
        <v>1247</v>
      </c>
      <c r="C33" s="26">
        <f>SUM(C15,C18,C26,C32)</f>
        <v>27.33</v>
      </c>
      <c r="D33" s="26">
        <f>SUM(D15,D18,D26,D32)</f>
        <v>39.14</v>
      </c>
      <c r="E33" s="26">
        <f>SUM(E15,E18,E26,E32)</f>
        <v>145.55000000000001</v>
      </c>
      <c r="F33" s="27">
        <f>SUM(F15,F18,F26,F32)</f>
        <v>1048.31</v>
      </c>
      <c r="G33" s="27">
        <f>SUM(G15,G18,G26,G32)</f>
        <v>192.23599999999999</v>
      </c>
      <c r="H33" s="28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2025-10-07T12:56:13Z</dcterms:modified>
</cp:coreProperties>
</file>