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C32" i="4" s="1"/>
  <c r="D18" i="4"/>
  <c r="E18" i="4"/>
  <c r="C26" i="4"/>
  <c r="D26" i="4"/>
  <c r="D32" i="4" s="1"/>
  <c r="E26" i="4"/>
  <c r="C31" i="4"/>
  <c r="D31" i="4"/>
  <c r="E31" i="4"/>
  <c r="E32" i="4" s="1"/>
  <c r="C15" i="5"/>
  <c r="D15" i="5"/>
  <c r="E15" i="5"/>
  <c r="C18" i="5"/>
  <c r="D18" i="5"/>
  <c r="D32" i="5" s="1"/>
  <c r="E18" i="5"/>
  <c r="C26" i="5"/>
  <c r="D26" i="5"/>
  <c r="E26" i="5"/>
  <c r="E32" i="5" s="1"/>
  <c r="C31" i="5"/>
  <c r="D31" i="5"/>
  <c r="E31" i="5"/>
  <c r="C32" i="5"/>
  <c r="G31" i="4"/>
  <c r="F31" i="4"/>
  <c r="B31" i="4"/>
  <c r="G18" i="4"/>
  <c r="F18" i="4"/>
  <c r="B18" i="4"/>
  <c r="G18" i="5"/>
  <c r="F18" i="5"/>
  <c r="B18" i="5"/>
  <c r="G26" i="4"/>
  <c r="F26" i="4"/>
  <c r="B26" i="4"/>
  <c r="G15" i="4"/>
  <c r="F15" i="4"/>
  <c r="B15" i="4"/>
  <c r="G31" i="5"/>
  <c r="F31" i="5"/>
  <c r="B31" i="5"/>
  <c r="G26" i="5"/>
  <c r="F26" i="5"/>
  <c r="B26" i="5"/>
  <c r="G15" i="5"/>
  <c r="F15" i="5"/>
  <c r="B15" i="5"/>
  <c r="G32" i="4" l="1"/>
  <c r="F32" i="4"/>
  <c r="B32" i="4"/>
  <c r="G32" i="5"/>
  <c r="F32" i="5"/>
  <c r="B32" i="5"/>
</calcChain>
</file>

<file path=xl/sharedStrings.xml><?xml version="1.0" encoding="utf-8"?>
<sst xmlns="http://schemas.openxmlformats.org/spreadsheetml/2006/main" count="100" uniqueCount="48">
  <si>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</si>
  <si>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</si>
  <si>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</si>
  <si>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</si>
  <si>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</si>
  <si>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</si>
  <si>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</si>
  <si>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</si>
  <si>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</si>
  <si>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</si>
  <si>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</si>
  <si>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</si>
  <si>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</si>
  <si>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</si>
  <si>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</si>
  <si>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</si>
  <si>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</si>
  <si>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</si>
  <si>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</si>
  <si>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03.10.2025</t>
  </si>
  <si>
    <t>5</t>
  </si>
  <si>
    <t>90</t>
  </si>
  <si>
    <t>88</t>
  </si>
  <si>
    <t>Борщ</t>
  </si>
  <si>
    <t>28</t>
  </si>
  <si>
    <t>Бефстроганов</t>
  </si>
  <si>
    <t>48</t>
  </si>
  <si>
    <t>Каша гречневая рассыпчатая</t>
  </si>
  <si>
    <t>56</t>
  </si>
  <si>
    <t>85</t>
  </si>
  <si>
    <t>Хлеб на обед</t>
  </si>
  <si>
    <t>91</t>
  </si>
  <si>
    <t>61</t>
  </si>
  <si>
    <t>Чай с сахаром</t>
  </si>
  <si>
    <t>87</t>
  </si>
  <si>
    <t>92</t>
  </si>
  <si>
    <t>116</t>
  </si>
  <si>
    <t>ЯБЛОКИ</t>
  </si>
  <si>
    <t>95</t>
  </si>
  <si>
    <t>Огурец порционный</t>
  </si>
  <si>
    <t>24</t>
  </si>
  <si>
    <t>Каша геркулесовая</t>
  </si>
  <si>
    <t>Батон</t>
  </si>
  <si>
    <t>Сгущённое молоко</t>
  </si>
  <si>
    <t>Кофейный напиток</t>
  </si>
  <si>
    <t>Компот из сухофруктов</t>
  </si>
  <si>
    <t>Рыба по Польски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</si>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</sst>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0" fillId="0" borderId="4" xfId="0" applyBorder="1" applyAlignment="1">
      <alignment wrapText="1"/>
    </xf>
    <xf numFmtId="0" fontId="0" fillId="0" borderId="12" xfId="0" applyBorder="1"/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J23" sqref="J2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7" t="s">
        <v>12</v>
      </c>
      <c r="C1" s="37"/>
      <c r="D1" s="37"/>
      <c r="E1" s="37"/>
      <c r="F1" s="37"/>
      <c r="G1" s="37"/>
      <c r="H1" s="18"/>
    </row>
    <row r="2" spans="1:8" s="1" customFormat="1" ht="73.5" customHeight="1" x14ac:dyDescent="0.2">
      <c r="A2" s="19"/>
      <c r="B2" s="37"/>
      <c r="C2" s="37"/>
      <c r="D2" s="37"/>
      <c r="E2" s="37"/>
      <c r="F2" s="37"/>
      <c r="G2" s="37"/>
      <c r="H2" s="18"/>
    </row>
    <row r="3" spans="1:8" s="1" customFormat="1" x14ac:dyDescent="0.2">
      <c r="A3" s="17"/>
      <c r="B3" s="37"/>
      <c r="C3" s="37"/>
      <c r="D3" s="37"/>
      <c r="E3" s="37"/>
      <c r="F3" s="37"/>
      <c r="G3" s="37"/>
      <c r="H3" s="18"/>
    </row>
    <row r="4" spans="1:8" s="1" customFormat="1" x14ac:dyDescent="0.2">
      <c r="A4" s="38"/>
      <c r="B4" s="38"/>
      <c r="C4" s="38"/>
      <c r="D4" s="38"/>
      <c r="E4" s="38"/>
      <c r="F4" s="38"/>
      <c r="G4" s="38"/>
      <c r="H4" s="38"/>
    </row>
    <row r="5" spans="1:8" s="2" customFormat="1" ht="11.25" customHeight="1" x14ac:dyDescent="0.2">
      <c r="A5" s="38" t="s">
        <v>13</v>
      </c>
      <c r="B5" s="38"/>
      <c r="C5" s="38"/>
      <c r="D5" s="38"/>
      <c r="E5" s="38"/>
      <c r="F5" s="38"/>
      <c r="G5" s="38"/>
      <c r="H5" s="38"/>
    </row>
    <row r="6" spans="1:8" s="3" customFormat="1" x14ac:dyDescent="0.2">
      <c r="A6" s="38" t="s">
        <v>19</v>
      </c>
      <c r="B6" s="38"/>
      <c r="C6" s="38"/>
      <c r="D6" s="38"/>
      <c r="E6" s="38"/>
      <c r="F6" s="38"/>
      <c r="G6" s="38"/>
      <c r="H6" s="38"/>
    </row>
    <row r="7" spans="1:8" s="4" customFormat="1" ht="13.5" thickBot="1" x14ac:dyDescent="0.25">
      <c r="A7" s="39" t="s">
        <v>18</v>
      </c>
      <c r="B7" s="39"/>
      <c r="C7" s="39"/>
      <c r="D7" s="39"/>
      <c r="E7" s="39"/>
      <c r="F7" s="39"/>
      <c r="G7" s="39"/>
      <c r="H7" s="39"/>
    </row>
    <row r="8" spans="1:8" ht="14.25" customHeight="1" x14ac:dyDescent="0.2">
      <c r="A8" s="44" t="s">
        <v>1</v>
      </c>
      <c r="B8" s="46" t="s">
        <v>2</v>
      </c>
      <c r="C8" s="48" t="s">
        <v>0</v>
      </c>
      <c r="D8" s="49"/>
      <c r="E8" s="50"/>
      <c r="F8" s="40" t="s">
        <v>6</v>
      </c>
      <c r="G8" s="40" t="s">
        <v>7</v>
      </c>
      <c r="H8" s="42" t="s">
        <v>8</v>
      </c>
    </row>
    <row r="9" spans="1:8" ht="12.75" customHeight="1" thickBot="1" x14ac:dyDescent="0.25">
      <c r="A9" s="45"/>
      <c r="B9" s="47"/>
      <c r="C9" s="8" t="s">
        <v>3</v>
      </c>
      <c r="D9" s="8" t="s">
        <v>4</v>
      </c>
      <c r="E9" s="8" t="s">
        <v>5</v>
      </c>
      <c r="F9" s="41"/>
      <c r="G9" s="41"/>
      <c r="H9" s="43"/>
    </row>
    <row r="10" spans="1:8" x14ac:dyDescent="0.2">
      <c r="A10" s="31" t="s">
        <v>9</v>
      </c>
      <c r="B10" s="32"/>
      <c r="C10" s="32"/>
      <c r="D10" s="32"/>
      <c r="E10" s="32"/>
      <c r="F10" s="32"/>
      <c r="G10" s="32"/>
      <c r="H10" s="33"/>
    </row>
    <row r="11" spans="1:8" x14ac:dyDescent="0.2">
      <c r="A11" s="29" t="s">
        <v>41</v>
      </c>
      <c r="B11" s="20">
        <v>200</v>
      </c>
      <c r="C11" s="9">
        <v>6.86</v>
      </c>
      <c r="D11" s="9">
        <v>8.5</v>
      </c>
      <c r="E11" s="9">
        <v>24.46</v>
      </c>
      <c r="F11" s="10">
        <v>203</v>
      </c>
      <c r="G11" s="10">
        <v>1.96</v>
      </c>
      <c r="H11" s="11" t="s">
        <v>20</v>
      </c>
    </row>
    <row r="12" spans="1:8" s="4" customFormat="1" x14ac:dyDescent="0.2">
      <c r="A12" s="29" t="s">
        <v>42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9" t="s">
        <v>43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36</v>
      </c>
    </row>
    <row r="14" spans="1:8" s="4" customFormat="1" x14ac:dyDescent="0.2">
      <c r="A14" s="29" t="s">
        <v>44</v>
      </c>
      <c r="B14" s="20">
        <v>200</v>
      </c>
      <c r="C14" s="9">
        <v>0.16</v>
      </c>
      <c r="D14" s="9">
        <v>0.18</v>
      </c>
      <c r="E14" s="9">
        <v>10.16</v>
      </c>
      <c r="F14" s="10">
        <v>42.88</v>
      </c>
      <c r="G14" s="10">
        <v>0</v>
      </c>
      <c r="H14" s="11" t="s">
        <v>22</v>
      </c>
    </row>
    <row r="15" spans="1:8" x14ac:dyDescent="0.2">
      <c r="A15" s="23" t="s">
        <v>15</v>
      </c>
      <c r="B15" s="12">
        <f t="shared" ref="B15:G15" si="0">SUM(B11:B14)</f>
        <v>445</v>
      </c>
      <c r="C15" s="13">
        <f t="shared" si="0"/>
        <v>9.41</v>
      </c>
      <c r="D15" s="13">
        <f t="shared" si="0"/>
        <v>9.7299999999999986</v>
      </c>
      <c r="E15" s="13">
        <f t="shared" si="0"/>
        <v>50.269999999999996</v>
      </c>
      <c r="F15" s="16">
        <f t="shared" si="0"/>
        <v>327.59000000000003</v>
      </c>
      <c r="G15" s="16">
        <f t="shared" si="0"/>
        <v>1.9869999999999999</v>
      </c>
      <c r="H15" s="14"/>
    </row>
    <row r="16" spans="1:8" x14ac:dyDescent="0.2">
      <c r="A16" s="34" t="s">
        <v>17</v>
      </c>
      <c r="B16" s="35"/>
      <c r="C16" s="35"/>
      <c r="D16" s="35"/>
      <c r="E16" s="35"/>
      <c r="F16" s="35"/>
      <c r="G16" s="35"/>
      <c r="H16" s="36"/>
    </row>
    <row r="17" spans="1:8" x14ac:dyDescent="0.2">
      <c r="A17" s="29" t="s">
        <v>37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38</v>
      </c>
    </row>
    <row r="18" spans="1:8" x14ac:dyDescent="0.2">
      <c r="A18" s="23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4" t="s">
        <v>10</v>
      </c>
      <c r="B19" s="35"/>
      <c r="C19" s="35"/>
      <c r="D19" s="35"/>
      <c r="E19" s="35"/>
      <c r="F19" s="35"/>
      <c r="G19" s="35"/>
      <c r="H19" s="36"/>
    </row>
    <row r="20" spans="1:8" x14ac:dyDescent="0.2">
      <c r="A20" s="29" t="s">
        <v>39</v>
      </c>
      <c r="B20" s="20">
        <v>20</v>
      </c>
      <c r="C20" s="9">
        <v>0.16</v>
      </c>
      <c r="D20" s="9">
        <v>0.02</v>
      </c>
      <c r="E20" s="9">
        <v>0.5</v>
      </c>
      <c r="F20" s="10">
        <v>2.8</v>
      </c>
      <c r="G20" s="10">
        <v>2</v>
      </c>
      <c r="H20" s="11" t="s">
        <v>40</v>
      </c>
    </row>
    <row r="21" spans="1:8" x14ac:dyDescent="0.2">
      <c r="A21" s="29" t="s">
        <v>23</v>
      </c>
      <c r="B21" s="20">
        <v>200</v>
      </c>
      <c r="C21" s="9">
        <v>6.78</v>
      </c>
      <c r="D21" s="9">
        <v>7.16</v>
      </c>
      <c r="E21" s="9">
        <v>18.04</v>
      </c>
      <c r="F21" s="10">
        <v>165.22</v>
      </c>
      <c r="G21" s="10">
        <v>44.48</v>
      </c>
      <c r="H21" s="11" t="s">
        <v>24</v>
      </c>
    </row>
    <row r="22" spans="1:8" x14ac:dyDescent="0.2">
      <c r="A22" s="29" t="s">
        <v>25</v>
      </c>
      <c r="B22" s="20">
        <v>70</v>
      </c>
      <c r="C22" s="9">
        <v>7.62</v>
      </c>
      <c r="D22" s="9">
        <v>6.19</v>
      </c>
      <c r="E22" s="9">
        <v>6.05</v>
      </c>
      <c r="F22" s="10">
        <v>111.36</v>
      </c>
      <c r="G22" s="10">
        <v>15.154999999999999</v>
      </c>
      <c r="H22" s="11" t="s">
        <v>26</v>
      </c>
    </row>
    <row r="23" spans="1:8" x14ac:dyDescent="0.2">
      <c r="A23" s="29" t="s">
        <v>27</v>
      </c>
      <c r="B23" s="20">
        <v>130</v>
      </c>
      <c r="C23" s="9">
        <v>4.82</v>
      </c>
      <c r="D23" s="9">
        <v>3.74</v>
      </c>
      <c r="E23" s="9">
        <v>24.89</v>
      </c>
      <c r="F23" s="10">
        <v>157.69999999999999</v>
      </c>
      <c r="G23" s="10">
        <v>0</v>
      </c>
      <c r="H23" s="11" t="s">
        <v>28</v>
      </c>
    </row>
    <row r="24" spans="1:8" s="4" customFormat="1" x14ac:dyDescent="0.2">
      <c r="A24" s="29" t="s">
        <v>45</v>
      </c>
      <c r="B24" s="20">
        <v>200</v>
      </c>
      <c r="C24" s="9">
        <v>0.38</v>
      </c>
      <c r="D24" s="9">
        <v>0.08</v>
      </c>
      <c r="E24" s="9">
        <v>21.32</v>
      </c>
      <c r="F24" s="30">
        <v>86.84</v>
      </c>
      <c r="G24" s="10">
        <v>0.4</v>
      </c>
      <c r="H24" s="11" t="s">
        <v>29</v>
      </c>
    </row>
    <row r="25" spans="1:8" x14ac:dyDescent="0.2">
      <c r="A25" s="29" t="s">
        <v>30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31</v>
      </c>
    </row>
    <row r="26" spans="1:8" x14ac:dyDescent="0.2">
      <c r="A26" s="23" t="s">
        <v>15</v>
      </c>
      <c r="B26" s="12">
        <f t="shared" ref="B26:G26" si="2">SUM(B20:B25)</f>
        <v>650</v>
      </c>
      <c r="C26" s="13">
        <f t="shared" si="2"/>
        <v>21.8</v>
      </c>
      <c r="D26" s="13">
        <f t="shared" si="2"/>
        <v>17.579999999999998</v>
      </c>
      <c r="E26" s="13">
        <f t="shared" si="2"/>
        <v>82.740000000000009</v>
      </c>
      <c r="F26" s="16">
        <f t="shared" si="2"/>
        <v>584.21999999999991</v>
      </c>
      <c r="G26" s="16">
        <f t="shared" si="2"/>
        <v>62.034999999999997</v>
      </c>
      <c r="H26" s="14"/>
    </row>
    <row r="27" spans="1:8" x14ac:dyDescent="0.2">
      <c r="A27" s="34" t="s">
        <v>11</v>
      </c>
      <c r="B27" s="35"/>
      <c r="C27" s="35"/>
      <c r="D27" s="35"/>
      <c r="E27" s="35"/>
      <c r="F27" s="35"/>
      <c r="G27" s="35"/>
      <c r="H27" s="36"/>
    </row>
    <row r="28" spans="1:8" x14ac:dyDescent="0.2">
      <c r="A28" s="29" t="s">
        <v>46</v>
      </c>
      <c r="B28" s="20">
        <v>150</v>
      </c>
      <c r="C28" s="9">
        <v>23.37</v>
      </c>
      <c r="D28" s="9">
        <v>9.58</v>
      </c>
      <c r="E28" s="9">
        <v>3.74</v>
      </c>
      <c r="F28" s="10">
        <v>194.04</v>
      </c>
      <c r="G28" s="10">
        <v>0.28499999999999998</v>
      </c>
      <c r="H28" s="11" t="s">
        <v>32</v>
      </c>
    </row>
    <row r="29" spans="1:8" x14ac:dyDescent="0.2">
      <c r="A29" s="29" t="s">
        <v>33</v>
      </c>
      <c r="B29" s="20">
        <v>200</v>
      </c>
      <c r="C29" s="9">
        <v>0.12</v>
      </c>
      <c r="D29" s="9">
        <v>0.04</v>
      </c>
      <c r="E29" s="9">
        <v>10</v>
      </c>
      <c r="F29" s="10">
        <v>40.74</v>
      </c>
      <c r="G29" s="10">
        <v>0.06</v>
      </c>
      <c r="H29" s="11" t="s">
        <v>34</v>
      </c>
    </row>
    <row r="30" spans="1:8" s="4" customFormat="1" x14ac:dyDescent="0.2">
      <c r="A30" s="29" t="s">
        <v>47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35</v>
      </c>
    </row>
    <row r="31" spans="1:8" s="4" customFormat="1" x14ac:dyDescent="0.2">
      <c r="A31" s="23" t="s">
        <v>15</v>
      </c>
      <c r="B31" s="12">
        <f t="shared" ref="B31:G31" si="3">SUM(B28:B30)</f>
        <v>380</v>
      </c>
      <c r="C31" s="13">
        <f t="shared" si="3"/>
        <v>25.470000000000002</v>
      </c>
      <c r="D31" s="13">
        <f t="shared" si="3"/>
        <v>9.8899999999999988</v>
      </c>
      <c r="E31" s="13">
        <f t="shared" si="3"/>
        <v>25.14</v>
      </c>
      <c r="F31" s="16">
        <f t="shared" si="3"/>
        <v>294.48</v>
      </c>
      <c r="G31" s="16">
        <f t="shared" si="3"/>
        <v>0.34499999999999997</v>
      </c>
      <c r="H31" s="14"/>
    </row>
    <row r="32" spans="1:8" s="15" customFormat="1" ht="13.5" customHeight="1" thickBot="1" x14ac:dyDescent="0.25">
      <c r="A32" s="24" t="s">
        <v>16</v>
      </c>
      <c r="B32" s="25">
        <f t="shared" ref="B32:G32" si="4">SUM(B15,B18,B26,B31)</f>
        <v>1555</v>
      </c>
      <c r="C32" s="26">
        <f t="shared" si="4"/>
        <v>57.320000000000007</v>
      </c>
      <c r="D32" s="26">
        <f t="shared" si="4"/>
        <v>41.599999999999994</v>
      </c>
      <c r="E32" s="26">
        <f t="shared" si="4"/>
        <v>161.58999999999997</v>
      </c>
      <c r="F32" s="27">
        <f t="shared" si="4"/>
        <v>1259.97</v>
      </c>
      <c r="G32" s="27">
        <f t="shared" si="4"/>
        <v>196.67099999999999</v>
      </c>
      <c r="H32" s="28"/>
    </row>
    <row r="33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F36" sqref="F36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7" t="s">
        <v>12</v>
      </c>
      <c r="C1" s="37"/>
      <c r="D1" s="37"/>
      <c r="E1" s="37"/>
      <c r="F1" s="37"/>
      <c r="G1" s="37"/>
      <c r="H1" s="18"/>
    </row>
    <row r="2" spans="1:8" s="1" customFormat="1" ht="63.75" customHeight="1" x14ac:dyDescent="0.2">
      <c r="A2" s="19"/>
      <c r="B2" s="37"/>
      <c r="C2" s="37"/>
      <c r="D2" s="37"/>
      <c r="E2" s="37"/>
      <c r="F2" s="37"/>
      <c r="G2" s="37"/>
      <c r="H2" s="18"/>
    </row>
    <row r="3" spans="1:8" s="1" customFormat="1" x14ac:dyDescent="0.2">
      <c r="A3" s="17"/>
      <c r="B3" s="37"/>
      <c r="C3" s="37"/>
      <c r="D3" s="37"/>
      <c r="E3" s="37"/>
      <c r="F3" s="37"/>
      <c r="G3" s="37"/>
      <c r="H3" s="18"/>
    </row>
    <row r="4" spans="1:8" s="1" customFormat="1" x14ac:dyDescent="0.2">
      <c r="A4" s="38"/>
      <c r="B4" s="38"/>
      <c r="C4" s="38"/>
      <c r="D4" s="38"/>
      <c r="E4" s="38"/>
      <c r="F4" s="38"/>
      <c r="G4" s="38"/>
      <c r="H4" s="38"/>
    </row>
    <row r="5" spans="1:8" s="2" customFormat="1" ht="12" customHeight="1" x14ac:dyDescent="0.2">
      <c r="A5" s="38" t="s">
        <v>13</v>
      </c>
      <c r="B5" s="38"/>
      <c r="C5" s="38"/>
      <c r="D5" s="38"/>
      <c r="E5" s="38"/>
      <c r="F5" s="38"/>
      <c r="G5" s="38"/>
      <c r="H5" s="38"/>
    </row>
    <row r="6" spans="1:8" s="3" customFormat="1" x14ac:dyDescent="0.2">
      <c r="A6" s="38" t="s">
        <v>19</v>
      </c>
      <c r="B6" s="38"/>
      <c r="C6" s="38"/>
      <c r="D6" s="38"/>
      <c r="E6" s="38"/>
      <c r="F6" s="38"/>
      <c r="G6" s="38"/>
      <c r="H6" s="38"/>
    </row>
    <row r="7" spans="1:8" s="4" customFormat="1" ht="13.5" thickBot="1" x14ac:dyDescent="0.25">
      <c r="A7" s="39" t="s">
        <v>14</v>
      </c>
      <c r="B7" s="39"/>
      <c r="C7" s="39"/>
      <c r="D7" s="39"/>
      <c r="E7" s="39"/>
      <c r="F7" s="39"/>
      <c r="G7" s="39"/>
      <c r="H7" s="39"/>
    </row>
    <row r="8" spans="1:8" ht="13.5" customHeight="1" x14ac:dyDescent="0.2">
      <c r="A8" s="44" t="s">
        <v>1</v>
      </c>
      <c r="B8" s="46" t="s">
        <v>2</v>
      </c>
      <c r="C8" s="48" t="s">
        <v>0</v>
      </c>
      <c r="D8" s="49"/>
      <c r="E8" s="50"/>
      <c r="F8" s="40" t="s">
        <v>6</v>
      </c>
      <c r="G8" s="40" t="s">
        <v>7</v>
      </c>
      <c r="H8" s="42" t="s">
        <v>8</v>
      </c>
    </row>
    <row r="9" spans="1:8" ht="12.75" customHeight="1" thickBot="1" x14ac:dyDescent="0.25">
      <c r="A9" s="45"/>
      <c r="B9" s="47"/>
      <c r="C9" s="8" t="s">
        <v>3</v>
      </c>
      <c r="D9" s="8" t="s">
        <v>4</v>
      </c>
      <c r="E9" s="8" t="s">
        <v>5</v>
      </c>
      <c r="F9" s="41"/>
      <c r="G9" s="41"/>
      <c r="H9" s="43"/>
    </row>
    <row r="10" spans="1:8" x14ac:dyDescent="0.2">
      <c r="A10" s="31" t="s">
        <v>9</v>
      </c>
      <c r="B10" s="32"/>
      <c r="C10" s="32"/>
      <c r="D10" s="32"/>
      <c r="E10" s="32"/>
      <c r="F10" s="32"/>
      <c r="G10" s="32"/>
      <c r="H10" s="33"/>
    </row>
    <row r="11" spans="1:8" x14ac:dyDescent="0.2">
      <c r="A11" s="29" t="s">
        <v>41</v>
      </c>
      <c r="B11" s="20">
        <v>150</v>
      </c>
      <c r="C11" s="9">
        <v>5.15</v>
      </c>
      <c r="D11" s="9">
        <v>6.38</v>
      </c>
      <c r="E11" s="9">
        <v>18.34</v>
      </c>
      <c r="F11" s="10">
        <v>152.25</v>
      </c>
      <c r="G11" s="10">
        <v>1.47</v>
      </c>
      <c r="H11" s="11" t="s">
        <v>20</v>
      </c>
    </row>
    <row r="12" spans="1:8" s="4" customFormat="1" x14ac:dyDescent="0.2">
      <c r="A12" s="29" t="s">
        <v>42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9" t="s">
        <v>43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36</v>
      </c>
    </row>
    <row r="14" spans="1:8" s="4" customFormat="1" x14ac:dyDescent="0.2">
      <c r="A14" s="29" t="s">
        <v>44</v>
      </c>
      <c r="B14" s="20">
        <v>150</v>
      </c>
      <c r="C14" s="9">
        <v>0.12</v>
      </c>
      <c r="D14" s="9">
        <v>0.14000000000000001</v>
      </c>
      <c r="E14" s="9">
        <v>7.62</v>
      </c>
      <c r="F14" s="10">
        <v>32.159999999999997</v>
      </c>
      <c r="G14" s="10">
        <v>0</v>
      </c>
      <c r="H14" s="11" t="s">
        <v>22</v>
      </c>
    </row>
    <row r="15" spans="1:8" x14ac:dyDescent="0.2">
      <c r="A15" s="23" t="s">
        <v>15</v>
      </c>
      <c r="B15" s="12">
        <f t="shared" ref="B15:G15" si="0">SUM(B11:B14)</f>
        <v>325</v>
      </c>
      <c r="C15" s="13">
        <f t="shared" si="0"/>
        <v>6.49</v>
      </c>
      <c r="D15" s="13">
        <f t="shared" si="0"/>
        <v>7.08</v>
      </c>
      <c r="E15" s="13">
        <f t="shared" si="0"/>
        <v>33.82</v>
      </c>
      <c r="F15" s="16">
        <f t="shared" si="0"/>
        <v>225.78</v>
      </c>
      <c r="G15" s="16">
        <f t="shared" si="0"/>
        <v>1.488</v>
      </c>
      <c r="H15" s="14"/>
    </row>
    <row r="16" spans="1:8" x14ac:dyDescent="0.2">
      <c r="A16" s="34" t="s">
        <v>17</v>
      </c>
      <c r="B16" s="35"/>
      <c r="C16" s="35"/>
      <c r="D16" s="35"/>
      <c r="E16" s="35"/>
      <c r="F16" s="35"/>
      <c r="G16" s="35"/>
      <c r="H16" s="36"/>
    </row>
    <row r="17" spans="1:8" ht="12.75" customHeight="1" x14ac:dyDescent="0.2">
      <c r="A17" s="29" t="s">
        <v>37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38</v>
      </c>
    </row>
    <row r="18" spans="1:8" x14ac:dyDescent="0.2">
      <c r="A18" s="23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4" t="s">
        <v>10</v>
      </c>
      <c r="B19" s="35"/>
      <c r="C19" s="35"/>
      <c r="D19" s="35"/>
      <c r="E19" s="35"/>
      <c r="F19" s="35"/>
      <c r="G19" s="35"/>
      <c r="H19" s="36"/>
    </row>
    <row r="20" spans="1:8" x14ac:dyDescent="0.2">
      <c r="A20" s="29" t="s">
        <v>39</v>
      </c>
      <c r="B20" s="20">
        <v>15</v>
      </c>
      <c r="C20" s="9">
        <v>0.12</v>
      </c>
      <c r="D20" s="9">
        <v>0.02</v>
      </c>
      <c r="E20" s="9">
        <v>0.38</v>
      </c>
      <c r="F20" s="10">
        <v>2.1</v>
      </c>
      <c r="G20" s="10">
        <v>1.5</v>
      </c>
      <c r="H20" s="11" t="s">
        <v>40</v>
      </c>
    </row>
    <row r="21" spans="1:8" x14ac:dyDescent="0.2">
      <c r="A21" s="29" t="s">
        <v>23</v>
      </c>
      <c r="B21" s="20">
        <v>150</v>
      </c>
      <c r="C21" s="9">
        <v>5.09</v>
      </c>
      <c r="D21" s="22">
        <v>5.37</v>
      </c>
      <c r="E21" s="9">
        <v>13.53</v>
      </c>
      <c r="F21" s="10">
        <v>123.92</v>
      </c>
      <c r="G21" s="10">
        <v>33.36</v>
      </c>
      <c r="H21" s="11" t="s">
        <v>24</v>
      </c>
    </row>
    <row r="22" spans="1:8" x14ac:dyDescent="0.2">
      <c r="A22" s="29" t="s">
        <v>25</v>
      </c>
      <c r="B22" s="20">
        <v>60</v>
      </c>
      <c r="C22" s="9">
        <v>6.53</v>
      </c>
      <c r="D22" s="9">
        <v>5.3</v>
      </c>
      <c r="E22" s="9">
        <v>5.18</v>
      </c>
      <c r="F22" s="10">
        <v>95.45</v>
      </c>
      <c r="G22" s="10">
        <v>12.99</v>
      </c>
      <c r="H22" s="11" t="s">
        <v>26</v>
      </c>
    </row>
    <row r="23" spans="1:8" x14ac:dyDescent="0.2">
      <c r="A23" s="29" t="s">
        <v>27</v>
      </c>
      <c r="B23" s="20">
        <v>110</v>
      </c>
      <c r="C23" s="9">
        <v>4.08</v>
      </c>
      <c r="D23" s="9">
        <v>3.17</v>
      </c>
      <c r="E23" s="9">
        <v>21.06</v>
      </c>
      <c r="F23" s="10">
        <v>133.44</v>
      </c>
      <c r="G23" s="10">
        <v>0</v>
      </c>
      <c r="H23" s="11" t="s">
        <v>28</v>
      </c>
    </row>
    <row r="24" spans="1:8" s="4" customFormat="1" x14ac:dyDescent="0.2">
      <c r="A24" s="29" t="s">
        <v>45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30">
        <v>0.3</v>
      </c>
      <c r="H24" s="11" t="s">
        <v>29</v>
      </c>
    </row>
    <row r="25" spans="1:8" x14ac:dyDescent="0.2">
      <c r="A25" s="29" t="s">
        <v>30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31</v>
      </c>
    </row>
    <row r="26" spans="1:8" x14ac:dyDescent="0.2">
      <c r="A26" s="23" t="s">
        <v>15</v>
      </c>
      <c r="B26" s="12">
        <f t="shared" ref="B26:G26" si="2">SUM(B20:B25)</f>
        <v>515</v>
      </c>
      <c r="C26" s="13">
        <f t="shared" si="2"/>
        <v>18.14</v>
      </c>
      <c r="D26" s="13">
        <f t="shared" si="2"/>
        <v>14.31</v>
      </c>
      <c r="E26" s="13">
        <f t="shared" si="2"/>
        <v>68.08</v>
      </c>
      <c r="F26" s="16">
        <f t="shared" si="2"/>
        <v>480.34</v>
      </c>
      <c r="G26" s="16">
        <f t="shared" si="2"/>
        <v>48.15</v>
      </c>
      <c r="H26" s="14"/>
    </row>
    <row r="27" spans="1:8" x14ac:dyDescent="0.2">
      <c r="A27" s="34" t="s">
        <v>11</v>
      </c>
      <c r="B27" s="35"/>
      <c r="C27" s="35"/>
      <c r="D27" s="35"/>
      <c r="E27" s="35"/>
      <c r="F27" s="35"/>
      <c r="G27" s="35"/>
      <c r="H27" s="36"/>
    </row>
    <row r="28" spans="1:8" x14ac:dyDescent="0.2">
      <c r="A28" s="29" t="s">
        <v>46</v>
      </c>
      <c r="B28" s="20">
        <v>130</v>
      </c>
      <c r="C28" s="9">
        <v>20.25</v>
      </c>
      <c r="D28" s="9">
        <v>8.31</v>
      </c>
      <c r="E28" s="9">
        <v>3.24</v>
      </c>
      <c r="F28" s="10">
        <v>168.17</v>
      </c>
      <c r="G28" s="10">
        <v>0.247</v>
      </c>
      <c r="H28" s="11" t="s">
        <v>32</v>
      </c>
    </row>
    <row r="29" spans="1:8" x14ac:dyDescent="0.2">
      <c r="A29" s="29" t="s">
        <v>33</v>
      </c>
      <c r="B29" s="20">
        <v>150</v>
      </c>
      <c r="C29" s="9">
        <v>0.09</v>
      </c>
      <c r="D29" s="9">
        <v>0.03</v>
      </c>
      <c r="E29" s="9">
        <v>7.5</v>
      </c>
      <c r="F29" s="10">
        <v>30.56</v>
      </c>
      <c r="G29" s="10">
        <v>4.4999999999999998E-2</v>
      </c>
      <c r="H29" s="11" t="s">
        <v>34</v>
      </c>
    </row>
    <row r="30" spans="1:8" s="4" customFormat="1" x14ac:dyDescent="0.2">
      <c r="A30" s="29" t="s">
        <v>47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35</v>
      </c>
    </row>
    <row r="31" spans="1:8" ht="15" customHeight="1" x14ac:dyDescent="0.2">
      <c r="A31" s="23" t="s">
        <v>15</v>
      </c>
      <c r="B31" s="12">
        <f t="shared" ref="B31:G31" si="3">SUM(B28:B30)</f>
        <v>310</v>
      </c>
      <c r="C31" s="13">
        <f t="shared" si="3"/>
        <v>22.32</v>
      </c>
      <c r="D31" s="13">
        <f t="shared" si="3"/>
        <v>8.61</v>
      </c>
      <c r="E31" s="13">
        <f t="shared" si="3"/>
        <v>22.14</v>
      </c>
      <c r="F31" s="16">
        <f t="shared" si="3"/>
        <v>258.43</v>
      </c>
      <c r="G31" s="16">
        <f t="shared" si="3"/>
        <v>0.29199999999999998</v>
      </c>
      <c r="H31" s="14"/>
    </row>
    <row r="32" spans="1:8" ht="13.5" thickBot="1" x14ac:dyDescent="0.25">
      <c r="A32" s="24" t="s">
        <v>16</v>
      </c>
      <c r="B32" s="25">
        <f t="shared" ref="B32:G32" si="4">SUM(B15,B18,B26,B31)</f>
        <v>1230</v>
      </c>
      <c r="C32" s="26">
        <f t="shared" si="4"/>
        <v>47.59</v>
      </c>
      <c r="D32" s="26">
        <f t="shared" si="4"/>
        <v>34.4</v>
      </c>
      <c r="E32" s="26">
        <f t="shared" si="4"/>
        <v>127.48</v>
      </c>
      <c r="F32" s="27">
        <f t="shared" si="4"/>
        <v>1018.23</v>
      </c>
      <c r="G32" s="27">
        <f t="shared" si="4"/>
        <v>182.23400000000001</v>
      </c>
      <c r="H32" s="28"/>
    </row>
  </sheetData>
  <mergeCells count="15"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2025-10-02T00:33:11Z</cp:lastPrinted>
  <dcterms:created xsi:type="dcterms:W3CDTF">2010-09-29T09:10:17Z</dcterms:created>
  <dcterms:modified xsi:type="dcterms:W3CDTF">2025-10-02T00:34:00Z</dcterms:modified>
</cp:coreProperties>
</file>