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G33" i="4" l="1"/>
  <c r="F33" i="4"/>
  <c r="E33" i="4"/>
  <c r="D33" i="4"/>
  <c r="C33" i="4"/>
  <c r="B33" i="4"/>
  <c r="G18" i="4"/>
  <c r="F18" i="4"/>
  <c r="E18" i="4"/>
  <c r="D18" i="4"/>
  <c r="C18" i="4"/>
  <c r="B18" i="4"/>
  <c r="G18" i="5"/>
  <c r="F18" i="5"/>
  <c r="E18" i="5"/>
  <c r="D18" i="5"/>
  <c r="C18" i="5"/>
  <c r="B18" i="5"/>
  <c r="G27" i="4"/>
  <c r="F27" i="4"/>
  <c r="E27" i="4"/>
  <c r="D27" i="4"/>
  <c r="C27" i="4"/>
  <c r="B27" i="4"/>
  <c r="G15" i="4"/>
  <c r="F15" i="4"/>
  <c r="E15" i="4"/>
  <c r="D15" i="4"/>
  <c r="C15" i="4"/>
  <c r="B15" i="4"/>
  <c r="G33" i="5"/>
  <c r="F33" i="5"/>
  <c r="E33" i="5"/>
  <c r="D33" i="5"/>
  <c r="C33" i="5"/>
  <c r="B33" i="5"/>
  <c r="G27" i="5"/>
  <c r="F27" i="5"/>
  <c r="E27" i="5"/>
  <c r="D27" i="5"/>
  <c r="C27" i="5"/>
  <c r="B27" i="5"/>
  <c r="G15" i="5"/>
  <c r="F15" i="5"/>
  <c r="E15" i="5"/>
  <c r="D15" i="5"/>
  <c r="C15" i="5"/>
  <c r="B15" i="5"/>
  <c r="E34" i="4" l="1"/>
  <c r="G34" i="4"/>
  <c r="F34" i="4"/>
  <c r="D34" i="4"/>
  <c r="C34" i="4"/>
  <c r="B34" i="4"/>
  <c r="G34" i="5"/>
  <c r="F34" i="5"/>
  <c r="C34" i="5"/>
  <c r="B34" i="5"/>
  <c r="E34" i="5"/>
  <c r="D34" i="5"/>
</calcChain>
</file>

<file path=xl/sharedStrings.xml><?xml version="1.0" encoding="utf-8"?>
<sst xmlns="http://schemas.openxmlformats.org/spreadsheetml/2006/main" count="108" uniqueCount="52">
  <si>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</si>
  <si>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</si>
  <si>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</si>
  <si>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</si>
  <si>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</si>
  <si>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</si>
  <si>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</si>
  <si>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</si>
  <si>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</si>
  <si>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</si>
  <si>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</si>
  <si>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подлив</t>
  </si>
  <si>
    <t>компот из сухофруктов</t>
  </si>
  <si>
    <t>Хлеб на 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</si>
  <si>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</si>
  <si>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</si>
  <si>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</si>
  <si>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</si>
  <si>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</si>
  <si>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</si>
  <si>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</si>
  <si>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</si>
  <si>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Котлета рыбная</t>
  </si>
  <si>
    <t>НА 17.09.2025</t>
  </si>
  <si>
    <t>каша пшённая молочная</t>
  </si>
  <si>
    <t>3</t>
  </si>
  <si>
    <t>батон</t>
  </si>
  <si>
    <t>90</t>
  </si>
  <si>
    <t>кофейный напиток</t>
  </si>
  <si>
    <t>88</t>
  </si>
  <si>
    <t>40</t>
  </si>
  <si>
    <t>16</t>
  </si>
  <si>
    <t>Суп куриный</t>
  </si>
  <si>
    <t>77</t>
  </si>
  <si>
    <t>Пюре картофельное</t>
  </si>
  <si>
    <t>58</t>
  </si>
  <si>
    <t>76</t>
  </si>
  <si>
    <t>85</t>
  </si>
  <si>
    <t>91</t>
  </si>
  <si>
    <t>рис с овощами</t>
  </si>
  <si>
    <t>52</t>
  </si>
  <si>
    <t>Печенье</t>
  </si>
  <si>
    <t>84</t>
  </si>
  <si>
    <t>хлеб пшеничный</t>
  </si>
  <si>
    <t>92</t>
  </si>
  <si>
    <t>1</t>
  </si>
  <si>
    <t>Сыр порционный</t>
  </si>
  <si>
    <t>Чай с сахаром</t>
  </si>
  <si>
    <t>25</t>
  </si>
  <si>
    <t>СОК ФРУКТОВЫЙ</t>
  </si>
  <si>
    <t>94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</si>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</sst>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4" workbookViewId="0">
      <selection activeCell="A21" sqref="A21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19"/>
      <c r="B1" s="35" t="s">
        <v>15</v>
      </c>
      <c r="C1" s="35"/>
      <c r="D1" s="35"/>
      <c r="E1" s="35"/>
      <c r="F1" s="35"/>
      <c r="G1" s="35"/>
      <c r="H1" s="18"/>
    </row>
    <row r="2" spans="1:8" s="1" customFormat="1" ht="73.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 x14ac:dyDescent="0.2">
      <c r="A5" s="36" t="s">
        <v>16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23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21</v>
      </c>
      <c r="B7" s="37"/>
      <c r="C7" s="37"/>
      <c r="D7" s="37"/>
      <c r="E7" s="37"/>
      <c r="F7" s="37"/>
      <c r="G7" s="37"/>
      <c r="H7" s="37"/>
    </row>
    <row r="8" spans="1:8" ht="14.2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24</v>
      </c>
      <c r="B11" s="20">
        <v>200</v>
      </c>
      <c r="C11" s="9">
        <v>6.7</v>
      </c>
      <c r="D11" s="9">
        <v>7.92</v>
      </c>
      <c r="E11" s="9">
        <v>25.4</v>
      </c>
      <c r="F11" s="10">
        <v>201</v>
      </c>
      <c r="G11" s="10">
        <v>1.96</v>
      </c>
      <c r="H11" s="11" t="s">
        <v>25</v>
      </c>
    </row>
    <row r="12" spans="1:8" s="4" customFormat="1" x14ac:dyDescent="0.2">
      <c r="A12" s="28" t="s">
        <v>26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27</v>
      </c>
    </row>
    <row r="13" spans="1:8" x14ac:dyDescent="0.2">
      <c r="A13" s="28" t="s">
        <v>46</v>
      </c>
      <c r="B13" s="20">
        <v>10</v>
      </c>
      <c r="C13" s="9">
        <v>2.6</v>
      </c>
      <c r="D13" s="9">
        <v>2.65</v>
      </c>
      <c r="E13" s="9">
        <v>0.35</v>
      </c>
      <c r="F13" s="10">
        <v>35.56</v>
      </c>
      <c r="G13" s="10">
        <v>0.28000000000000003</v>
      </c>
      <c r="H13" s="11" t="s">
        <v>45</v>
      </c>
    </row>
    <row r="14" spans="1:8" s="4" customFormat="1" x14ac:dyDescent="0.2">
      <c r="A14" s="28" t="s">
        <v>28</v>
      </c>
      <c r="B14" s="20">
        <v>200</v>
      </c>
      <c r="C14" s="9">
        <v>0.16</v>
      </c>
      <c r="D14" s="9">
        <v>0.18</v>
      </c>
      <c r="E14" s="9">
        <v>10.16</v>
      </c>
      <c r="F14" s="10">
        <v>42.88</v>
      </c>
      <c r="G14" s="10">
        <v>0</v>
      </c>
      <c r="H14" s="11" t="s">
        <v>29</v>
      </c>
    </row>
    <row r="15" spans="1:8" x14ac:dyDescent="0.2">
      <c r="A15" s="22" t="s">
        <v>18</v>
      </c>
      <c r="B15" s="12">
        <f t="shared" ref="B15:G15" si="0">SUM(B11:B14)</f>
        <v>440</v>
      </c>
      <c r="C15" s="13">
        <f t="shared" si="0"/>
        <v>11.709999999999999</v>
      </c>
      <c r="D15" s="13">
        <f t="shared" si="0"/>
        <v>11.62</v>
      </c>
      <c r="E15" s="13">
        <f t="shared" si="0"/>
        <v>51.33</v>
      </c>
      <c r="F15" s="16">
        <f t="shared" si="0"/>
        <v>358.04</v>
      </c>
      <c r="G15" s="16">
        <f t="shared" si="0"/>
        <v>2.2400000000000002</v>
      </c>
      <c r="H15" s="14"/>
    </row>
    <row r="16" spans="1:8" x14ac:dyDescent="0.2">
      <c r="A16" s="32" t="s">
        <v>20</v>
      </c>
      <c r="B16" s="33"/>
      <c r="C16" s="33"/>
      <c r="D16" s="33"/>
      <c r="E16" s="33"/>
      <c r="F16" s="33"/>
      <c r="G16" s="33"/>
      <c r="H16" s="34"/>
    </row>
    <row r="17" spans="1:8" x14ac:dyDescent="0.2">
      <c r="A17" s="28" t="s">
        <v>49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0" t="s">
        <v>50</v>
      </c>
    </row>
    <row r="18" spans="1:8" x14ac:dyDescent="0.2">
      <c r="A18" s="22" t="s">
        <v>18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51</v>
      </c>
      <c r="B20" s="20">
        <v>40</v>
      </c>
      <c r="C20" s="9">
        <v>1.1399999999999999</v>
      </c>
      <c r="D20" s="9">
        <v>3.06</v>
      </c>
      <c r="E20" s="9">
        <v>4.26</v>
      </c>
      <c r="F20" s="10">
        <v>49.09</v>
      </c>
      <c r="G20" s="10">
        <v>6.6</v>
      </c>
      <c r="H20" s="11" t="s">
        <v>31</v>
      </c>
    </row>
    <row r="21" spans="1:8" x14ac:dyDescent="0.2">
      <c r="A21" s="28" t="s">
        <v>32</v>
      </c>
      <c r="B21" s="20">
        <v>250</v>
      </c>
      <c r="C21" s="9">
        <v>2.35</v>
      </c>
      <c r="D21" s="9">
        <v>2.82</v>
      </c>
      <c r="E21" s="9">
        <v>16.63</v>
      </c>
      <c r="F21" s="10">
        <v>101.25</v>
      </c>
      <c r="G21" s="10">
        <v>12</v>
      </c>
      <c r="H21" s="11" t="s">
        <v>33</v>
      </c>
    </row>
    <row r="22" spans="1:8" x14ac:dyDescent="0.2">
      <c r="A22" s="28" t="s">
        <v>22</v>
      </c>
      <c r="B22" s="20">
        <v>70</v>
      </c>
      <c r="C22" s="9">
        <v>12.02</v>
      </c>
      <c r="D22" s="9">
        <v>7.04</v>
      </c>
      <c r="E22" s="9">
        <v>3.45</v>
      </c>
      <c r="F22" s="10">
        <v>125.09</v>
      </c>
      <c r="G22" s="10">
        <v>1.673</v>
      </c>
      <c r="H22" s="11" t="s">
        <v>30</v>
      </c>
    </row>
    <row r="23" spans="1:8" x14ac:dyDescent="0.2">
      <c r="A23" s="28" t="s">
        <v>34</v>
      </c>
      <c r="B23" s="20">
        <v>130</v>
      </c>
      <c r="C23" s="9">
        <v>2.31</v>
      </c>
      <c r="D23" s="9">
        <v>3.43</v>
      </c>
      <c r="E23" s="9">
        <v>14.76</v>
      </c>
      <c r="F23" s="10">
        <v>99.49</v>
      </c>
      <c r="G23" s="10">
        <v>17.134</v>
      </c>
      <c r="H23" s="11" t="s">
        <v>35</v>
      </c>
    </row>
    <row r="24" spans="1:8" s="4" customFormat="1" x14ac:dyDescent="0.2">
      <c r="A24" s="28" t="s">
        <v>11</v>
      </c>
      <c r="B24" s="20">
        <v>40</v>
      </c>
      <c r="C24" s="9">
        <v>0.79</v>
      </c>
      <c r="D24" s="9">
        <v>3.07</v>
      </c>
      <c r="E24" s="9">
        <v>4.53</v>
      </c>
      <c r="F24" s="10">
        <v>49.45</v>
      </c>
      <c r="G24" s="10">
        <v>1.988</v>
      </c>
      <c r="H24" s="11" t="s">
        <v>36</v>
      </c>
    </row>
    <row r="25" spans="1:8" x14ac:dyDescent="0.2">
      <c r="A25" s="28" t="s">
        <v>12</v>
      </c>
      <c r="B25" s="20">
        <v>200</v>
      </c>
      <c r="C25" s="9">
        <v>0.38</v>
      </c>
      <c r="D25" s="9">
        <v>0.08</v>
      </c>
      <c r="E25" s="9">
        <v>21.32</v>
      </c>
      <c r="F25" s="10">
        <v>86.84</v>
      </c>
      <c r="G25" s="10">
        <v>0.4</v>
      </c>
      <c r="H25" s="11" t="s">
        <v>37</v>
      </c>
    </row>
    <row r="26" spans="1:8" x14ac:dyDescent="0.2">
      <c r="A26" s="28" t="s">
        <v>13</v>
      </c>
      <c r="B26" s="20">
        <v>30</v>
      </c>
      <c r="C26" s="9">
        <v>2.04</v>
      </c>
      <c r="D26" s="9">
        <v>0.39</v>
      </c>
      <c r="E26" s="9">
        <v>11.94</v>
      </c>
      <c r="F26" s="10">
        <v>60.3</v>
      </c>
      <c r="G26" s="10">
        <v>0</v>
      </c>
      <c r="H26" s="11" t="s">
        <v>38</v>
      </c>
    </row>
    <row r="27" spans="1:8" x14ac:dyDescent="0.2">
      <c r="A27" s="22" t="s">
        <v>18</v>
      </c>
      <c r="B27" s="12">
        <f t="shared" ref="B27:G27" si="2">SUM(B20:B26)</f>
        <v>760</v>
      </c>
      <c r="C27" s="13">
        <f t="shared" si="2"/>
        <v>21.029999999999998</v>
      </c>
      <c r="D27" s="13">
        <f t="shared" si="2"/>
        <v>19.89</v>
      </c>
      <c r="E27" s="13">
        <f t="shared" si="2"/>
        <v>76.89</v>
      </c>
      <c r="F27" s="16">
        <f t="shared" si="2"/>
        <v>571.51</v>
      </c>
      <c r="G27" s="16">
        <f t="shared" si="2"/>
        <v>39.795000000000002</v>
      </c>
      <c r="H27" s="14"/>
    </row>
    <row r="28" spans="1:8" x14ac:dyDescent="0.2">
      <c r="A28" s="32" t="s">
        <v>14</v>
      </c>
      <c r="B28" s="33"/>
      <c r="C28" s="33"/>
      <c r="D28" s="33"/>
      <c r="E28" s="33"/>
      <c r="F28" s="33"/>
      <c r="G28" s="33"/>
      <c r="H28" s="34"/>
    </row>
    <row r="29" spans="1:8" x14ac:dyDescent="0.2">
      <c r="A29" s="28" t="s">
        <v>39</v>
      </c>
      <c r="B29" s="20">
        <v>160</v>
      </c>
      <c r="C29" s="9">
        <v>3.95</v>
      </c>
      <c r="D29" s="9">
        <v>6.74</v>
      </c>
      <c r="E29" s="9">
        <v>30.83</v>
      </c>
      <c r="F29" s="10">
        <v>200.24</v>
      </c>
      <c r="G29" s="10">
        <v>1.296</v>
      </c>
      <c r="H29" s="11" t="s">
        <v>40</v>
      </c>
    </row>
    <row r="30" spans="1:8" x14ac:dyDescent="0.2">
      <c r="A30" s="28" t="s">
        <v>41</v>
      </c>
      <c r="B30" s="20">
        <v>20</v>
      </c>
      <c r="C30" s="9">
        <v>1.48</v>
      </c>
      <c r="D30" s="9">
        <v>1.88</v>
      </c>
      <c r="E30" s="9">
        <v>14.62</v>
      </c>
      <c r="F30" s="10">
        <v>81.400000000000006</v>
      </c>
      <c r="G30" s="10">
        <v>0</v>
      </c>
      <c r="H30" s="11" t="s">
        <v>42</v>
      </c>
    </row>
    <row r="31" spans="1:8" s="4" customFormat="1" x14ac:dyDescent="0.2">
      <c r="A31" s="28" t="s">
        <v>47</v>
      </c>
      <c r="B31" s="20">
        <v>200</v>
      </c>
      <c r="C31" s="9">
        <v>0.12</v>
      </c>
      <c r="D31" s="9">
        <v>0.04</v>
      </c>
      <c r="E31" s="9">
        <v>10</v>
      </c>
      <c r="F31" s="10">
        <v>40.74</v>
      </c>
      <c r="G31" s="10">
        <v>0.06</v>
      </c>
      <c r="H31" s="11" t="s">
        <v>48</v>
      </c>
    </row>
    <row r="32" spans="1:8" s="4" customFormat="1" x14ac:dyDescent="0.2">
      <c r="A32" s="28" t="s">
        <v>43</v>
      </c>
      <c r="B32" s="20">
        <v>30</v>
      </c>
      <c r="C32" s="9">
        <v>1.98</v>
      </c>
      <c r="D32" s="9">
        <v>0.27</v>
      </c>
      <c r="E32" s="9">
        <v>11.4</v>
      </c>
      <c r="F32" s="10">
        <v>59.7</v>
      </c>
      <c r="G32" s="10">
        <v>0</v>
      </c>
      <c r="H32" s="11" t="s">
        <v>44</v>
      </c>
    </row>
    <row r="33" spans="1:8" s="4" customFormat="1" x14ac:dyDescent="0.2">
      <c r="A33" s="22" t="s">
        <v>18</v>
      </c>
      <c r="B33" s="12">
        <f t="shared" ref="B33:G33" si="3">SUM(B29:B32)</f>
        <v>410</v>
      </c>
      <c r="C33" s="13">
        <f t="shared" si="3"/>
        <v>7.5299999999999994</v>
      </c>
      <c r="D33" s="13">
        <f t="shared" si="3"/>
        <v>8.93</v>
      </c>
      <c r="E33" s="13">
        <f t="shared" si="3"/>
        <v>66.849999999999994</v>
      </c>
      <c r="F33" s="16">
        <f t="shared" si="3"/>
        <v>382.08</v>
      </c>
      <c r="G33" s="16">
        <f t="shared" si="3"/>
        <v>1.3560000000000001</v>
      </c>
      <c r="H33" s="14"/>
    </row>
    <row r="34" spans="1:8" s="15" customFormat="1" ht="13.5" customHeight="1" thickBot="1" x14ac:dyDescent="0.25">
      <c r="A34" s="23" t="s">
        <v>19</v>
      </c>
      <c r="B34" s="24">
        <f t="shared" ref="B34:G34" si="4">SUM(B15,B18,B27,B33)</f>
        <v>1710</v>
      </c>
      <c r="C34" s="25">
        <f t="shared" si="4"/>
        <v>40.769999999999996</v>
      </c>
      <c r="D34" s="25">
        <f t="shared" si="4"/>
        <v>40.44</v>
      </c>
      <c r="E34" s="25">
        <f t="shared" si="4"/>
        <v>204.17</v>
      </c>
      <c r="F34" s="26">
        <f t="shared" si="4"/>
        <v>1349.6299999999999</v>
      </c>
      <c r="G34" s="26">
        <f t="shared" si="4"/>
        <v>45.391000000000005</v>
      </c>
      <c r="H34" s="27"/>
    </row>
    <row r="35" spans="1:8" ht="27.75" customHeight="1" x14ac:dyDescent="0.2"/>
  </sheetData>
  <mergeCells count="15">
    <mergeCell ref="A10:H10"/>
    <mergeCell ref="A16:H16"/>
    <mergeCell ref="A19:H19"/>
    <mergeCell ref="A28:H28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A20" sqref="A20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19"/>
      <c r="B1" s="35" t="s">
        <v>15</v>
      </c>
      <c r="C1" s="35"/>
      <c r="D1" s="35"/>
      <c r="E1" s="35"/>
      <c r="F1" s="35"/>
      <c r="G1" s="35"/>
      <c r="H1" s="18"/>
    </row>
    <row r="2" spans="1:8" s="1" customFormat="1" ht="63.7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 x14ac:dyDescent="0.2">
      <c r="A5" s="36" t="s">
        <v>16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23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17</v>
      </c>
      <c r="B7" s="37"/>
      <c r="C7" s="37"/>
      <c r="D7" s="37"/>
      <c r="E7" s="37"/>
      <c r="F7" s="37"/>
      <c r="G7" s="37"/>
      <c r="H7" s="37"/>
    </row>
    <row r="8" spans="1:8" ht="13.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24</v>
      </c>
      <c r="B11" s="20">
        <v>150</v>
      </c>
      <c r="C11" s="9">
        <v>5.0199999999999996</v>
      </c>
      <c r="D11" s="9">
        <v>5.94</v>
      </c>
      <c r="E11" s="9">
        <v>19.05</v>
      </c>
      <c r="F11" s="10">
        <v>150.75</v>
      </c>
      <c r="G11" s="10">
        <v>1.47</v>
      </c>
      <c r="H11" s="11" t="s">
        <v>25</v>
      </c>
    </row>
    <row r="12" spans="1:8" s="4" customFormat="1" x14ac:dyDescent="0.2">
      <c r="A12" s="28" t="s">
        <v>26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27</v>
      </c>
    </row>
    <row r="13" spans="1:8" x14ac:dyDescent="0.2">
      <c r="A13" s="28" t="s">
        <v>46</v>
      </c>
      <c r="B13" s="20">
        <v>7</v>
      </c>
      <c r="C13" s="9">
        <v>1.82</v>
      </c>
      <c r="D13" s="9">
        <v>1.86</v>
      </c>
      <c r="E13" s="9">
        <v>0.24</v>
      </c>
      <c r="F13" s="10">
        <v>24.89</v>
      </c>
      <c r="G13" s="10">
        <v>0.19600000000000001</v>
      </c>
      <c r="H13" s="11" t="s">
        <v>45</v>
      </c>
    </row>
    <row r="14" spans="1:8" s="4" customFormat="1" x14ac:dyDescent="0.2">
      <c r="A14" s="28" t="s">
        <v>28</v>
      </c>
      <c r="B14" s="20">
        <v>150</v>
      </c>
      <c r="C14" s="9">
        <v>0.12</v>
      </c>
      <c r="D14" s="9">
        <v>0.14000000000000001</v>
      </c>
      <c r="E14" s="9">
        <v>7.62</v>
      </c>
      <c r="F14" s="10">
        <v>32.159999999999997</v>
      </c>
      <c r="G14" s="10">
        <v>0</v>
      </c>
      <c r="H14" s="11" t="s">
        <v>29</v>
      </c>
    </row>
    <row r="15" spans="1:8" x14ac:dyDescent="0.2">
      <c r="A15" s="22" t="s">
        <v>18</v>
      </c>
      <c r="B15" s="12">
        <f t="shared" ref="B15:G15" si="0">SUM(B11:B14)</f>
        <v>322</v>
      </c>
      <c r="C15" s="13">
        <f t="shared" si="0"/>
        <v>8.08</v>
      </c>
      <c r="D15" s="13">
        <f t="shared" si="0"/>
        <v>8.3800000000000008</v>
      </c>
      <c r="E15" s="13">
        <f t="shared" si="0"/>
        <v>34.619999999999997</v>
      </c>
      <c r="F15" s="16">
        <f t="shared" si="0"/>
        <v>247.1</v>
      </c>
      <c r="G15" s="16">
        <f t="shared" si="0"/>
        <v>1.6659999999999999</v>
      </c>
      <c r="H15" s="14"/>
    </row>
    <row r="16" spans="1:8" x14ac:dyDescent="0.2">
      <c r="A16" s="32" t="s">
        <v>20</v>
      </c>
      <c r="B16" s="33"/>
      <c r="C16" s="33"/>
      <c r="D16" s="33"/>
      <c r="E16" s="33"/>
      <c r="F16" s="33"/>
      <c r="G16" s="33"/>
      <c r="H16" s="34"/>
    </row>
    <row r="17" spans="1:8" ht="12.75" customHeight="1" x14ac:dyDescent="0.2">
      <c r="A17" s="28" t="s">
        <v>49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0" t="s">
        <v>50</v>
      </c>
    </row>
    <row r="18" spans="1:8" x14ac:dyDescent="0.2">
      <c r="A18" s="22" t="s">
        <v>18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51</v>
      </c>
      <c r="B20" s="20">
        <v>30</v>
      </c>
      <c r="C20" s="9">
        <v>0.85</v>
      </c>
      <c r="D20" s="9">
        <v>2.29</v>
      </c>
      <c r="E20" s="9">
        <v>3.2</v>
      </c>
      <c r="F20" s="10">
        <v>36.82</v>
      </c>
      <c r="G20" s="10">
        <v>4.95</v>
      </c>
      <c r="H20" s="11" t="s">
        <v>31</v>
      </c>
    </row>
    <row r="21" spans="1:8" x14ac:dyDescent="0.2">
      <c r="A21" s="28" t="s">
        <v>32</v>
      </c>
      <c r="B21" s="20">
        <v>200</v>
      </c>
      <c r="C21" s="9">
        <v>1.88</v>
      </c>
      <c r="D21" s="9">
        <v>2.2599999999999998</v>
      </c>
      <c r="E21" s="9">
        <v>13.3</v>
      </c>
      <c r="F21" s="10">
        <v>81</v>
      </c>
      <c r="G21" s="10">
        <v>9.6</v>
      </c>
      <c r="H21" s="11" t="s">
        <v>33</v>
      </c>
    </row>
    <row r="22" spans="1:8" x14ac:dyDescent="0.2">
      <c r="A22" s="28" t="s">
        <v>22</v>
      </c>
      <c r="B22" s="20">
        <v>60</v>
      </c>
      <c r="C22" s="9">
        <v>10.3</v>
      </c>
      <c r="D22" s="9">
        <v>6.03</v>
      </c>
      <c r="E22" s="9">
        <v>2.96</v>
      </c>
      <c r="F22" s="10">
        <v>107.22</v>
      </c>
      <c r="G22" s="10">
        <v>1.4339999999999999</v>
      </c>
      <c r="H22" s="11" t="s">
        <v>30</v>
      </c>
    </row>
    <row r="23" spans="1:8" x14ac:dyDescent="0.2">
      <c r="A23" s="28" t="s">
        <v>34</v>
      </c>
      <c r="B23" s="20">
        <v>110</v>
      </c>
      <c r="C23" s="9">
        <v>1.96</v>
      </c>
      <c r="D23" s="9">
        <v>2.9</v>
      </c>
      <c r="E23" s="9">
        <v>12.49</v>
      </c>
      <c r="F23" s="10">
        <v>84.18</v>
      </c>
      <c r="G23" s="10">
        <v>14.497999999999999</v>
      </c>
      <c r="H23" s="11" t="s">
        <v>35</v>
      </c>
    </row>
    <row r="24" spans="1:8" s="4" customFormat="1" x14ac:dyDescent="0.2">
      <c r="A24" s="28" t="s">
        <v>11</v>
      </c>
      <c r="B24" s="20">
        <v>30</v>
      </c>
      <c r="C24" s="9">
        <v>0.59</v>
      </c>
      <c r="D24" s="9">
        <v>2.2999999999999998</v>
      </c>
      <c r="E24" s="9">
        <v>3.4</v>
      </c>
      <c r="F24" s="10">
        <v>37.090000000000003</v>
      </c>
      <c r="G24" s="10">
        <v>1.4910000000000001</v>
      </c>
      <c r="H24" s="11" t="s">
        <v>36</v>
      </c>
    </row>
    <row r="25" spans="1:8" x14ac:dyDescent="0.2">
      <c r="A25" s="28" t="s">
        <v>12</v>
      </c>
      <c r="B25" s="20">
        <v>150</v>
      </c>
      <c r="C25" s="9">
        <v>0.28000000000000003</v>
      </c>
      <c r="D25" s="9">
        <v>0.06</v>
      </c>
      <c r="E25" s="9">
        <v>15.99</v>
      </c>
      <c r="F25" s="10">
        <v>65.13</v>
      </c>
      <c r="G25" s="10">
        <v>0.3</v>
      </c>
      <c r="H25" s="11" t="s">
        <v>37</v>
      </c>
    </row>
    <row r="26" spans="1:8" x14ac:dyDescent="0.2">
      <c r="A26" s="28" t="s">
        <v>13</v>
      </c>
      <c r="B26" s="20">
        <v>30</v>
      </c>
      <c r="C26" s="9">
        <v>2.04</v>
      </c>
      <c r="D26" s="9">
        <v>0.39</v>
      </c>
      <c r="E26" s="9">
        <v>11.94</v>
      </c>
      <c r="F26" s="10">
        <v>60.3</v>
      </c>
      <c r="G26" s="10">
        <v>0</v>
      </c>
      <c r="H26" s="11" t="s">
        <v>38</v>
      </c>
    </row>
    <row r="27" spans="1:8" x14ac:dyDescent="0.2">
      <c r="A27" s="22" t="s">
        <v>18</v>
      </c>
      <c r="B27" s="12">
        <f t="shared" ref="B27:G27" si="2">SUM(B20:B26)</f>
        <v>610</v>
      </c>
      <c r="C27" s="13">
        <f t="shared" si="2"/>
        <v>17.900000000000002</v>
      </c>
      <c r="D27" s="13">
        <f t="shared" si="2"/>
        <v>16.23</v>
      </c>
      <c r="E27" s="13">
        <f t="shared" si="2"/>
        <v>63.28</v>
      </c>
      <c r="F27" s="16">
        <f t="shared" si="2"/>
        <v>471.74000000000007</v>
      </c>
      <c r="G27" s="16">
        <f t="shared" si="2"/>
        <v>32.272999999999996</v>
      </c>
      <c r="H27" s="14"/>
    </row>
    <row r="28" spans="1:8" x14ac:dyDescent="0.2">
      <c r="A28" s="32" t="s">
        <v>14</v>
      </c>
      <c r="B28" s="33"/>
      <c r="C28" s="33"/>
      <c r="D28" s="33"/>
      <c r="E28" s="33"/>
      <c r="F28" s="33"/>
      <c r="G28" s="33"/>
      <c r="H28" s="34"/>
    </row>
    <row r="29" spans="1:8" x14ac:dyDescent="0.2">
      <c r="A29" s="28" t="s">
        <v>39</v>
      </c>
      <c r="B29" s="20">
        <v>140</v>
      </c>
      <c r="C29" s="9">
        <v>3.46</v>
      </c>
      <c r="D29" s="9">
        <v>5.89</v>
      </c>
      <c r="E29" s="9">
        <v>26.98</v>
      </c>
      <c r="F29" s="10">
        <v>175.21</v>
      </c>
      <c r="G29" s="10">
        <v>1.1339999999999999</v>
      </c>
      <c r="H29" s="11" t="s">
        <v>40</v>
      </c>
    </row>
    <row r="30" spans="1:8" x14ac:dyDescent="0.2">
      <c r="A30" s="28" t="s">
        <v>41</v>
      </c>
      <c r="B30" s="20">
        <v>20</v>
      </c>
      <c r="C30" s="9">
        <v>1.48</v>
      </c>
      <c r="D30" s="9">
        <v>1.88</v>
      </c>
      <c r="E30" s="9">
        <v>14.62</v>
      </c>
      <c r="F30" s="10">
        <v>81.400000000000006</v>
      </c>
      <c r="G30" s="10">
        <v>0</v>
      </c>
      <c r="H30" s="11" t="s">
        <v>42</v>
      </c>
    </row>
    <row r="31" spans="1:8" s="4" customFormat="1" x14ac:dyDescent="0.2">
      <c r="A31" s="28" t="s">
        <v>47</v>
      </c>
      <c r="B31" s="20">
        <v>150</v>
      </c>
      <c r="C31" s="9">
        <v>0.09</v>
      </c>
      <c r="D31" s="9">
        <v>0.03</v>
      </c>
      <c r="E31" s="9">
        <v>7.5</v>
      </c>
      <c r="F31" s="10">
        <v>30.56</v>
      </c>
      <c r="G31" s="10">
        <v>4.4999999999999998E-2</v>
      </c>
      <c r="H31" s="11" t="s">
        <v>48</v>
      </c>
    </row>
    <row r="32" spans="1:8" s="4" customFormat="1" x14ac:dyDescent="0.2">
      <c r="A32" s="28" t="s">
        <v>43</v>
      </c>
      <c r="B32" s="20">
        <v>30</v>
      </c>
      <c r="C32" s="9">
        <v>1.98</v>
      </c>
      <c r="D32" s="9">
        <v>0.27</v>
      </c>
      <c r="E32" s="9">
        <v>11.4</v>
      </c>
      <c r="F32" s="10">
        <v>59.7</v>
      </c>
      <c r="G32" s="10">
        <v>0</v>
      </c>
      <c r="H32" s="11" t="s">
        <v>44</v>
      </c>
    </row>
    <row r="33" spans="1:8" ht="15" customHeight="1" x14ac:dyDescent="0.2">
      <c r="A33" s="22" t="s">
        <v>18</v>
      </c>
      <c r="B33" s="12">
        <f t="shared" ref="B33:G33" si="3">SUM(B29:B32)</f>
        <v>340</v>
      </c>
      <c r="C33" s="13">
        <f t="shared" si="3"/>
        <v>7.01</v>
      </c>
      <c r="D33" s="13">
        <f t="shared" si="3"/>
        <v>8.07</v>
      </c>
      <c r="E33" s="13">
        <f t="shared" si="3"/>
        <v>60.5</v>
      </c>
      <c r="F33" s="16">
        <f t="shared" si="3"/>
        <v>346.87</v>
      </c>
      <c r="G33" s="16">
        <f t="shared" si="3"/>
        <v>1.1789999999999998</v>
      </c>
      <c r="H33" s="14"/>
    </row>
    <row r="34" spans="1:8" ht="13.5" thickBot="1" x14ac:dyDescent="0.25">
      <c r="A34" s="23" t="s">
        <v>19</v>
      </c>
      <c r="B34" s="24">
        <f t="shared" ref="B34:G34" si="4">SUM(B15,B18,B27,B33)</f>
        <v>1372</v>
      </c>
      <c r="C34" s="25">
        <f t="shared" si="4"/>
        <v>33.49</v>
      </c>
      <c r="D34" s="25">
        <f t="shared" si="4"/>
        <v>32.68</v>
      </c>
      <c r="E34" s="25">
        <f t="shared" si="4"/>
        <v>167.5</v>
      </c>
      <c r="F34" s="26">
        <f t="shared" si="4"/>
        <v>1103.71</v>
      </c>
      <c r="G34" s="26">
        <f t="shared" si="4"/>
        <v>37.117999999999995</v>
      </c>
      <c r="H34" s="27"/>
    </row>
  </sheetData>
  <mergeCells count="15">
    <mergeCell ref="B1:G3"/>
    <mergeCell ref="A4:H4"/>
    <mergeCell ref="A7:H7"/>
    <mergeCell ref="A5:H5"/>
    <mergeCell ref="A6:H6"/>
    <mergeCell ref="A19:H19"/>
    <mergeCell ref="A28:H28"/>
    <mergeCell ref="F8:F9"/>
    <mergeCell ref="G8:G9"/>
    <mergeCell ref="H8:H9"/>
    <mergeCell ref="A8:A9"/>
    <mergeCell ref="B8:B9"/>
    <mergeCell ref="C8:E8"/>
    <mergeCell ref="A10:H10"/>
    <mergeCell ref="A16:H1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2025-08-26T01:58:36Z</cp:lastPrinted>
  <dcterms:created xsi:type="dcterms:W3CDTF">2010-09-29T09:10:17Z</dcterms:created>
  <dcterms:modified xsi:type="dcterms:W3CDTF">2025-09-16T01:10:48Z</dcterms:modified>
</cp:coreProperties>
</file>