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1" i="4"/>
  <c r="F31"/>
  <c r="E31"/>
  <c r="D31"/>
  <c r="C31"/>
  <c r="B31"/>
  <c r="G26"/>
  <c r="F26"/>
  <c r="E26"/>
  <c r="D26"/>
  <c r="C26"/>
  <c r="B26"/>
  <c r="G15"/>
  <c r="F15"/>
  <c r="E15"/>
  <c r="E32" s="1"/>
  <c r="D15"/>
  <c r="C15"/>
  <c r="B15"/>
  <c r="G31" i="5"/>
  <c r="F31"/>
  <c r="E31"/>
  <c r="D31"/>
  <c r="C31"/>
  <c r="B31"/>
  <c r="G26"/>
  <c r="F26"/>
  <c r="E26"/>
  <c r="D26"/>
  <c r="C26"/>
  <c r="B26"/>
  <c r="G15"/>
  <c r="G32" s="1"/>
  <c r="F15"/>
  <c r="E15"/>
  <c r="D15"/>
  <c r="C15"/>
  <c r="C32" s="1"/>
  <c r="B15"/>
  <c r="E32" l="1"/>
  <c r="D32" i="4"/>
  <c r="B32" i="5"/>
  <c r="F32"/>
  <c r="D32"/>
  <c r="C32" i="4"/>
  <c r="G32"/>
  <c r="B32"/>
  <c r="F32"/>
</calcChain>
</file>

<file path=xl/sharedStrings.xml><?xml version="1.0" encoding="utf-8"?>
<sst xmlns="http://schemas.openxmlformats.org/spreadsheetml/2006/main" count="100" uniqueCount="50">
  <si>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</si>
  <si>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</si>
  <si>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</si>
  <si>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</si>
  <si>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</si>
  <si>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</si>
  <si>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</si>
  <si>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</si>
  <si>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</si>
  <si>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</si>
  <si>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</si>
  <si>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батон</t>
  </si>
  <si>
    <t>ОБЕД</t>
  </si>
  <si>
    <t>85</t>
  </si>
  <si>
    <t>компот из сухофруктов</t>
  </si>
  <si>
    <t>91</t>
  </si>
  <si>
    <t>Хлеб на обед</t>
  </si>
  <si>
    <t>ПОЛДНИК</t>
  </si>
  <si>
    <t>кофейный напиток</t>
  </si>
  <si>
    <t>88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</si>
  <si>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</si>
  <si>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</si>
  <si>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</si>
  <si>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</si>
  <si>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</si>
  <si>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</si>
  <si>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</si>
  <si>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Макароны отварные</t>
  </si>
  <si>
    <t>55</t>
  </si>
  <si>
    <t>НА 08.09.2025</t>
  </si>
  <si>
    <t>сгущённое молоко</t>
  </si>
  <si>
    <t>116</t>
  </si>
  <si>
    <t>Чай с сахаром</t>
  </si>
  <si>
    <t>87</t>
  </si>
  <si>
    <t>каша кукурузная молочная</t>
  </si>
  <si>
    <t>9</t>
  </si>
  <si>
    <t>СОК ФРУКТОВЫЙ</t>
  </si>
  <si>
    <t>94</t>
  </si>
  <si>
    <t>Огурец порционный</t>
  </si>
  <si>
    <t>24</t>
  </si>
  <si>
    <t>Суп из рыбных консерв</t>
  </si>
  <si>
    <t>37</t>
  </si>
  <si>
    <t>Чахохбили</t>
  </si>
  <si>
    <t>47</t>
  </si>
  <si>
    <t>Сырники</t>
  </si>
  <si>
    <t>68</t>
  </si>
  <si>
    <t>Соус сметанный</t>
  </si>
  <si>
    <t>75</t>
  </si>
  <si>
    <t>Кисель</t>
  </si>
  <si>
    <t>27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</si>
</sst>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D36" sqref="D36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19"/>
      <c r="B1" s="34" t="s">
        <v>20</v>
      </c>
      <c r="C1" s="34"/>
      <c r="D1" s="34"/>
      <c r="E1" s="34"/>
      <c r="F1" s="34"/>
      <c r="G1" s="34"/>
      <c r="H1" s="18"/>
    </row>
    <row r="2" spans="1:8" s="1" customFormat="1" ht="73.5" customHeight="1">
      <c r="A2" s="19"/>
      <c r="B2" s="34"/>
      <c r="C2" s="34"/>
      <c r="D2" s="34"/>
      <c r="E2" s="34"/>
      <c r="F2" s="34"/>
      <c r="G2" s="34"/>
      <c r="H2" s="18"/>
    </row>
    <row r="3" spans="1:8" s="1" customFormat="1">
      <c r="A3" s="17"/>
      <c r="B3" s="34"/>
      <c r="C3" s="34"/>
      <c r="D3" s="34"/>
      <c r="E3" s="34"/>
      <c r="F3" s="34"/>
      <c r="G3" s="34"/>
      <c r="H3" s="18"/>
    </row>
    <row r="4" spans="1:8" s="1" customFormat="1">
      <c r="A4" s="35"/>
      <c r="B4" s="35"/>
      <c r="C4" s="35"/>
      <c r="D4" s="35"/>
      <c r="E4" s="35"/>
      <c r="F4" s="35"/>
      <c r="G4" s="35"/>
      <c r="H4" s="35"/>
    </row>
    <row r="5" spans="1:8" s="2" customFormat="1" ht="11.25" customHeight="1">
      <c r="A5" s="35" t="s">
        <v>21</v>
      </c>
      <c r="B5" s="35"/>
      <c r="C5" s="35"/>
      <c r="D5" s="35"/>
      <c r="E5" s="35"/>
      <c r="F5" s="35"/>
      <c r="G5" s="35"/>
      <c r="H5" s="35"/>
    </row>
    <row r="6" spans="1:8" s="3" customFormat="1">
      <c r="A6" s="35" t="s">
        <v>29</v>
      </c>
      <c r="B6" s="35"/>
      <c r="C6" s="35"/>
      <c r="D6" s="35"/>
      <c r="E6" s="35"/>
      <c r="F6" s="35"/>
      <c r="G6" s="35"/>
      <c r="H6" s="35"/>
    </row>
    <row r="7" spans="1:8" s="4" customFormat="1" ht="13.5" thickBot="1">
      <c r="A7" s="36" t="s">
        <v>26</v>
      </c>
      <c r="B7" s="36"/>
      <c r="C7" s="36"/>
      <c r="D7" s="36"/>
      <c r="E7" s="36"/>
      <c r="F7" s="36"/>
      <c r="G7" s="36"/>
      <c r="H7" s="36"/>
    </row>
    <row r="8" spans="1:8" ht="14.25" customHeight="1">
      <c r="A8" s="41" t="s">
        <v>1</v>
      </c>
      <c r="B8" s="43" t="s">
        <v>2</v>
      </c>
      <c r="C8" s="45" t="s">
        <v>0</v>
      </c>
      <c r="D8" s="46"/>
      <c r="E8" s="47"/>
      <c r="F8" s="37" t="s">
        <v>6</v>
      </c>
      <c r="G8" s="37" t="s">
        <v>7</v>
      </c>
      <c r="H8" s="39" t="s">
        <v>8</v>
      </c>
    </row>
    <row r="9" spans="1:8" ht="12.75" customHeight="1" thickBot="1">
      <c r="A9" s="42"/>
      <c r="B9" s="44"/>
      <c r="C9" s="8" t="s">
        <v>3</v>
      </c>
      <c r="D9" s="8" t="s">
        <v>4</v>
      </c>
      <c r="E9" s="8" t="s">
        <v>5</v>
      </c>
      <c r="F9" s="38"/>
      <c r="G9" s="38"/>
      <c r="H9" s="40"/>
    </row>
    <row r="10" spans="1:8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>
      <c r="A11" s="48" t="s">
        <v>34</v>
      </c>
      <c r="B11" s="20">
        <v>200</v>
      </c>
      <c r="C11" s="9">
        <v>6.06</v>
      </c>
      <c r="D11" s="9">
        <v>7.5</v>
      </c>
      <c r="E11" s="9">
        <v>26.3</v>
      </c>
      <c r="F11" s="10">
        <v>198.18</v>
      </c>
      <c r="G11" s="10">
        <v>1.96</v>
      </c>
      <c r="H11" s="11" t="s">
        <v>35</v>
      </c>
    </row>
    <row r="12" spans="1:8" s="4" customFormat="1">
      <c r="A12" s="48" t="s">
        <v>11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10</v>
      </c>
    </row>
    <row r="13" spans="1:8">
      <c r="A13" s="48" t="s">
        <v>30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31</v>
      </c>
    </row>
    <row r="14" spans="1:8" s="4" customFormat="1">
      <c r="A14" s="48" t="s">
        <v>32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33</v>
      </c>
    </row>
    <row r="15" spans="1:8">
      <c r="A15" s="22" t="s">
        <v>23</v>
      </c>
      <c r="B15" s="12">
        <f t="shared" ref="B15:G15" si="0">SUM(B11:B14)</f>
        <v>445</v>
      </c>
      <c r="C15" s="13">
        <f t="shared" si="0"/>
        <v>8.5699999999999985</v>
      </c>
      <c r="D15" s="13">
        <f t="shared" si="0"/>
        <v>8.5899999999999981</v>
      </c>
      <c r="E15" s="13">
        <f t="shared" si="0"/>
        <v>51.949999999999996</v>
      </c>
      <c r="F15" s="16">
        <f t="shared" si="0"/>
        <v>320.63</v>
      </c>
      <c r="G15" s="16">
        <f t="shared" si="0"/>
        <v>2.0469999999999997</v>
      </c>
      <c r="H15" s="14"/>
    </row>
    <row r="16" spans="1:8">
      <c r="A16" s="31" t="s">
        <v>25</v>
      </c>
      <c r="B16" s="32"/>
      <c r="C16" s="32"/>
      <c r="D16" s="32"/>
      <c r="E16" s="32"/>
      <c r="F16" s="32"/>
      <c r="G16" s="32"/>
      <c r="H16" s="33"/>
    </row>
    <row r="17" spans="1:8">
      <c r="A17" s="48" t="s">
        <v>36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37</v>
      </c>
    </row>
    <row r="18" spans="1:8">
      <c r="A18" s="22" t="s">
        <v>23</v>
      </c>
      <c r="B18" s="21">
        <v>100</v>
      </c>
      <c r="C18" s="13">
        <v>0.5</v>
      </c>
      <c r="D18" s="13">
        <v>0</v>
      </c>
      <c r="E18" s="13">
        <v>9.1</v>
      </c>
      <c r="F18" s="16">
        <v>38</v>
      </c>
      <c r="G18" s="16">
        <v>2</v>
      </c>
      <c r="H18" s="14"/>
    </row>
    <row r="19" spans="1:8">
      <c r="A19" s="31" t="s">
        <v>12</v>
      </c>
      <c r="B19" s="32"/>
      <c r="C19" s="32"/>
      <c r="D19" s="32"/>
      <c r="E19" s="32"/>
      <c r="F19" s="32"/>
      <c r="G19" s="32"/>
      <c r="H19" s="33"/>
    </row>
    <row r="20" spans="1:8">
      <c r="A20" s="48" t="s">
        <v>38</v>
      </c>
      <c r="B20" s="20">
        <v>20</v>
      </c>
      <c r="C20" s="9">
        <v>0.16</v>
      </c>
      <c r="D20" s="9">
        <v>0.02</v>
      </c>
      <c r="E20" s="9">
        <v>0.5</v>
      </c>
      <c r="F20" s="10">
        <v>2.8</v>
      </c>
      <c r="G20" s="10">
        <v>2</v>
      </c>
      <c r="H20" s="11" t="s">
        <v>39</v>
      </c>
    </row>
    <row r="21" spans="1:8">
      <c r="A21" s="48" t="s">
        <v>40</v>
      </c>
      <c r="B21" s="20">
        <v>200</v>
      </c>
      <c r="C21" s="9">
        <v>2.16</v>
      </c>
      <c r="D21" s="9">
        <v>2.94</v>
      </c>
      <c r="E21" s="9">
        <v>16.760000000000002</v>
      </c>
      <c r="F21" s="10">
        <v>102.5</v>
      </c>
      <c r="G21" s="10">
        <v>14.28</v>
      </c>
      <c r="H21" s="11" t="s">
        <v>41</v>
      </c>
    </row>
    <row r="22" spans="1:8">
      <c r="A22" s="48" t="s">
        <v>42</v>
      </c>
      <c r="B22" s="20">
        <v>70</v>
      </c>
      <c r="C22" s="9">
        <v>5.31</v>
      </c>
      <c r="D22" s="9">
        <v>7.76</v>
      </c>
      <c r="E22" s="9">
        <v>3.96</v>
      </c>
      <c r="F22" s="10">
        <v>107.04</v>
      </c>
      <c r="G22" s="10">
        <v>2.2400000000000002</v>
      </c>
      <c r="H22" s="11" t="s">
        <v>43</v>
      </c>
    </row>
    <row r="23" spans="1:8">
      <c r="A23" s="48" t="s">
        <v>27</v>
      </c>
      <c r="B23" s="20">
        <v>130</v>
      </c>
      <c r="C23" s="9">
        <v>5.16</v>
      </c>
      <c r="D23" s="9">
        <v>4.6500000000000004</v>
      </c>
      <c r="E23" s="9">
        <v>31.45</v>
      </c>
      <c r="F23" s="10">
        <v>188.15</v>
      </c>
      <c r="G23" s="10">
        <v>0</v>
      </c>
      <c r="H23" s="11" t="s">
        <v>28</v>
      </c>
    </row>
    <row r="24" spans="1:8" s="4" customFormat="1">
      <c r="A24" s="48" t="s">
        <v>48</v>
      </c>
      <c r="B24" s="20">
        <v>200</v>
      </c>
      <c r="C24" s="9">
        <v>0</v>
      </c>
      <c r="D24" s="9">
        <v>0</v>
      </c>
      <c r="E24" s="9">
        <v>3.9</v>
      </c>
      <c r="F24" s="10">
        <v>15.9</v>
      </c>
      <c r="G24" s="10">
        <v>0</v>
      </c>
      <c r="H24" s="11" t="s">
        <v>49</v>
      </c>
    </row>
    <row r="25" spans="1:8">
      <c r="A25" s="48" t="s">
        <v>16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15</v>
      </c>
    </row>
    <row r="26" spans="1:8">
      <c r="A26" s="22" t="s">
        <v>23</v>
      </c>
      <c r="B26" s="12">
        <f>SUM(B20:B25)</f>
        <v>650</v>
      </c>
      <c r="C26" s="13">
        <f>SUM(C20:C25)</f>
        <v>14.829999999999998</v>
      </c>
      <c r="D26" s="13">
        <f>SUM(D20:D25)</f>
        <v>15.76</v>
      </c>
      <c r="E26" s="13">
        <f>SUM(E20:E25)</f>
        <v>68.510000000000005</v>
      </c>
      <c r="F26" s="16">
        <f>SUM(F20:F25)</f>
        <v>476.69</v>
      </c>
      <c r="G26" s="16">
        <f>SUM(G20:G25)</f>
        <v>18.520000000000003</v>
      </c>
      <c r="H26" s="14"/>
    </row>
    <row r="27" spans="1:8">
      <c r="A27" s="31" t="s">
        <v>17</v>
      </c>
      <c r="B27" s="32"/>
      <c r="C27" s="32"/>
      <c r="D27" s="32"/>
      <c r="E27" s="32"/>
      <c r="F27" s="32"/>
      <c r="G27" s="32"/>
      <c r="H27" s="33"/>
    </row>
    <row r="28" spans="1:8">
      <c r="A28" s="48" t="s">
        <v>44</v>
      </c>
      <c r="B28" s="20">
        <v>150</v>
      </c>
      <c r="C28" s="9">
        <v>19.86</v>
      </c>
      <c r="D28" s="9">
        <v>14.19</v>
      </c>
      <c r="E28" s="9">
        <v>25.98</v>
      </c>
      <c r="F28" s="10">
        <v>311.31</v>
      </c>
      <c r="G28" s="10">
        <v>0.55500000000000005</v>
      </c>
      <c r="H28" s="11" t="s">
        <v>45</v>
      </c>
    </row>
    <row r="29" spans="1:8" s="4" customFormat="1">
      <c r="A29" s="48" t="s">
        <v>46</v>
      </c>
      <c r="B29" s="20">
        <v>40</v>
      </c>
      <c r="C29" s="9">
        <v>0.92</v>
      </c>
      <c r="D29" s="9">
        <v>0.86</v>
      </c>
      <c r="E29" s="9">
        <v>4.09</v>
      </c>
      <c r="F29" s="10">
        <v>28.34</v>
      </c>
      <c r="G29" s="10">
        <v>0.18</v>
      </c>
      <c r="H29" s="11" t="s">
        <v>47</v>
      </c>
    </row>
    <row r="30" spans="1:8" s="4" customFormat="1">
      <c r="A30" s="48" t="s">
        <v>18</v>
      </c>
      <c r="B30" s="20">
        <v>200</v>
      </c>
      <c r="C30" s="9">
        <v>0.16</v>
      </c>
      <c r="D30" s="9">
        <v>0.18</v>
      </c>
      <c r="E30" s="9">
        <v>10.16</v>
      </c>
      <c r="F30" s="10">
        <v>42.88</v>
      </c>
      <c r="G30" s="10">
        <v>0</v>
      </c>
      <c r="H30" s="11" t="s">
        <v>19</v>
      </c>
    </row>
    <row r="31" spans="1:8" s="4" customFormat="1">
      <c r="A31" s="22" t="s">
        <v>23</v>
      </c>
      <c r="B31" s="12">
        <f t="shared" ref="B31:G31" si="1">SUM(B28:B30)</f>
        <v>390</v>
      </c>
      <c r="C31" s="13">
        <f t="shared" si="1"/>
        <v>20.94</v>
      </c>
      <c r="D31" s="13">
        <f t="shared" si="1"/>
        <v>15.229999999999999</v>
      </c>
      <c r="E31" s="13">
        <f t="shared" si="1"/>
        <v>40.230000000000004</v>
      </c>
      <c r="F31" s="16">
        <f t="shared" si="1"/>
        <v>382.53</v>
      </c>
      <c r="G31" s="16">
        <f t="shared" si="1"/>
        <v>0.7350000000000001</v>
      </c>
      <c r="H31" s="14"/>
    </row>
    <row r="32" spans="1:8" s="15" customFormat="1" ht="13.5" customHeight="1" thickBot="1">
      <c r="A32" s="23" t="s">
        <v>24</v>
      </c>
      <c r="B32" s="24">
        <f>SUM(B15,B18,B26,B31)</f>
        <v>1585</v>
      </c>
      <c r="C32" s="25">
        <f>SUM(C15,C18,C26,C31)</f>
        <v>44.84</v>
      </c>
      <c r="D32" s="25">
        <f>SUM(D15,D18,D26,D31)</f>
        <v>39.58</v>
      </c>
      <c r="E32" s="25">
        <f>SUM(E15,E18,E26,E31)</f>
        <v>169.79000000000002</v>
      </c>
      <c r="F32" s="26">
        <f>SUM(F15,F18,F26,F31)</f>
        <v>1217.8499999999999</v>
      </c>
      <c r="G32" s="26">
        <f>SUM(G15,G18,G26,G31)</f>
        <v>23.302000000000003</v>
      </c>
      <c r="H32" s="27"/>
    </row>
    <row r="33" ht="27.75" customHeight="1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36" sqref="B36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19"/>
      <c r="B1" s="34" t="s">
        <v>20</v>
      </c>
      <c r="C1" s="34"/>
      <c r="D1" s="34"/>
      <c r="E1" s="34"/>
      <c r="F1" s="34"/>
      <c r="G1" s="34"/>
      <c r="H1" s="18"/>
    </row>
    <row r="2" spans="1:8" s="1" customFormat="1" ht="63.75" customHeight="1">
      <c r="A2" s="19"/>
      <c r="B2" s="34"/>
      <c r="C2" s="34"/>
      <c r="D2" s="34"/>
      <c r="E2" s="34"/>
      <c r="F2" s="34"/>
      <c r="G2" s="34"/>
      <c r="H2" s="18"/>
    </row>
    <row r="3" spans="1:8" s="1" customFormat="1">
      <c r="A3" s="17"/>
      <c r="B3" s="34"/>
      <c r="C3" s="34"/>
      <c r="D3" s="34"/>
      <c r="E3" s="34"/>
      <c r="F3" s="34"/>
      <c r="G3" s="34"/>
      <c r="H3" s="18"/>
    </row>
    <row r="4" spans="1:8" s="1" customFormat="1">
      <c r="A4" s="35"/>
      <c r="B4" s="35"/>
      <c r="C4" s="35"/>
      <c r="D4" s="35"/>
      <c r="E4" s="35"/>
      <c r="F4" s="35"/>
      <c r="G4" s="35"/>
      <c r="H4" s="35"/>
    </row>
    <row r="5" spans="1:8" s="2" customFormat="1" ht="12" customHeight="1">
      <c r="A5" s="35" t="s">
        <v>21</v>
      </c>
      <c r="B5" s="35"/>
      <c r="C5" s="35"/>
      <c r="D5" s="35"/>
      <c r="E5" s="35"/>
      <c r="F5" s="35"/>
      <c r="G5" s="35"/>
      <c r="H5" s="35"/>
    </row>
    <row r="6" spans="1:8" s="3" customFormat="1">
      <c r="A6" s="35" t="s">
        <v>29</v>
      </c>
      <c r="B6" s="35"/>
      <c r="C6" s="35"/>
      <c r="D6" s="35"/>
      <c r="E6" s="35"/>
      <c r="F6" s="35"/>
      <c r="G6" s="35"/>
      <c r="H6" s="35"/>
    </row>
    <row r="7" spans="1:8" s="4" customFormat="1" ht="13.5" thickBot="1">
      <c r="A7" s="36" t="s">
        <v>22</v>
      </c>
      <c r="B7" s="36"/>
      <c r="C7" s="36"/>
      <c r="D7" s="36"/>
      <c r="E7" s="36"/>
      <c r="F7" s="36"/>
      <c r="G7" s="36"/>
      <c r="H7" s="36"/>
    </row>
    <row r="8" spans="1:8" ht="13.5" customHeight="1">
      <c r="A8" s="41" t="s">
        <v>1</v>
      </c>
      <c r="B8" s="43" t="s">
        <v>2</v>
      </c>
      <c r="C8" s="45" t="s">
        <v>0</v>
      </c>
      <c r="D8" s="46"/>
      <c r="E8" s="47"/>
      <c r="F8" s="37" t="s">
        <v>6</v>
      </c>
      <c r="G8" s="37" t="s">
        <v>7</v>
      </c>
      <c r="H8" s="39" t="s">
        <v>8</v>
      </c>
    </row>
    <row r="9" spans="1:8" ht="12.75" customHeight="1" thickBot="1">
      <c r="A9" s="42"/>
      <c r="B9" s="44"/>
      <c r="C9" s="8" t="s">
        <v>3</v>
      </c>
      <c r="D9" s="8" t="s">
        <v>4</v>
      </c>
      <c r="E9" s="8" t="s">
        <v>5</v>
      </c>
      <c r="F9" s="38"/>
      <c r="G9" s="38"/>
      <c r="H9" s="40"/>
    </row>
    <row r="10" spans="1:8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>
      <c r="A11" s="48" t="s">
        <v>34</v>
      </c>
      <c r="B11" s="20">
        <v>150</v>
      </c>
      <c r="C11" s="9">
        <v>4.54</v>
      </c>
      <c r="D11" s="9">
        <v>5.62</v>
      </c>
      <c r="E11" s="9">
        <v>19.72</v>
      </c>
      <c r="F11" s="10">
        <v>148.63</v>
      </c>
      <c r="G11" s="10">
        <v>1.47</v>
      </c>
      <c r="H11" s="11" t="s">
        <v>35</v>
      </c>
    </row>
    <row r="12" spans="1:8" s="4" customFormat="1">
      <c r="A12" s="48" t="s">
        <v>11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10</v>
      </c>
    </row>
    <row r="13" spans="1:8">
      <c r="A13" s="48" t="s">
        <v>30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31</v>
      </c>
    </row>
    <row r="14" spans="1:8" s="4" customFormat="1">
      <c r="A14" s="48" t="s">
        <v>32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33</v>
      </c>
    </row>
    <row r="15" spans="1:8">
      <c r="A15" s="22" t="s">
        <v>23</v>
      </c>
      <c r="B15" s="12">
        <f t="shared" ref="B15:G15" si="0">SUM(B11:B14)</f>
        <v>325</v>
      </c>
      <c r="C15" s="13">
        <f t="shared" si="0"/>
        <v>5.85</v>
      </c>
      <c r="D15" s="13">
        <f t="shared" si="0"/>
        <v>6.2100000000000009</v>
      </c>
      <c r="E15" s="13">
        <f t="shared" si="0"/>
        <v>35.08</v>
      </c>
      <c r="F15" s="16">
        <f t="shared" si="0"/>
        <v>220.56</v>
      </c>
      <c r="G15" s="16">
        <f t="shared" si="0"/>
        <v>1.5329999999999999</v>
      </c>
      <c r="H15" s="14"/>
    </row>
    <row r="16" spans="1:8">
      <c r="A16" s="31" t="s">
        <v>25</v>
      </c>
      <c r="B16" s="32"/>
      <c r="C16" s="32"/>
      <c r="D16" s="32"/>
      <c r="E16" s="32"/>
      <c r="F16" s="32"/>
      <c r="G16" s="32"/>
      <c r="H16" s="33"/>
    </row>
    <row r="17" spans="1:8" ht="12.75" customHeight="1">
      <c r="A17" s="48" t="s">
        <v>36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37</v>
      </c>
    </row>
    <row r="18" spans="1:8">
      <c r="A18" s="22" t="s">
        <v>23</v>
      </c>
      <c r="B18" s="21">
        <v>100</v>
      </c>
      <c r="C18" s="13">
        <v>0.5</v>
      </c>
      <c r="D18" s="13">
        <v>0</v>
      </c>
      <c r="E18" s="13">
        <v>9.1</v>
      </c>
      <c r="F18" s="16">
        <v>38</v>
      </c>
      <c r="G18" s="16">
        <v>2</v>
      </c>
      <c r="H18" s="14"/>
    </row>
    <row r="19" spans="1:8">
      <c r="A19" s="31" t="s">
        <v>12</v>
      </c>
      <c r="B19" s="32"/>
      <c r="C19" s="32"/>
      <c r="D19" s="32"/>
      <c r="E19" s="32"/>
      <c r="F19" s="32"/>
      <c r="G19" s="32"/>
      <c r="H19" s="33"/>
    </row>
    <row r="20" spans="1:8">
      <c r="A20" s="48" t="s">
        <v>38</v>
      </c>
      <c r="B20" s="20">
        <v>15</v>
      </c>
      <c r="C20" s="9">
        <v>0.12</v>
      </c>
      <c r="D20" s="9">
        <v>0.02</v>
      </c>
      <c r="E20" s="9">
        <v>0.38</v>
      </c>
      <c r="F20" s="10">
        <v>2.1</v>
      </c>
      <c r="G20" s="10">
        <v>1.5</v>
      </c>
      <c r="H20" s="11" t="s">
        <v>39</v>
      </c>
    </row>
    <row r="21" spans="1:8">
      <c r="A21" s="48" t="s">
        <v>40</v>
      </c>
      <c r="B21" s="20">
        <v>150</v>
      </c>
      <c r="C21" s="9">
        <v>1.62</v>
      </c>
      <c r="D21" s="9">
        <v>2.21</v>
      </c>
      <c r="E21" s="9">
        <v>12.57</v>
      </c>
      <c r="F21" s="10">
        <v>76.88</v>
      </c>
      <c r="G21" s="10">
        <v>10.71</v>
      </c>
      <c r="H21" s="11" t="s">
        <v>41</v>
      </c>
    </row>
    <row r="22" spans="1:8">
      <c r="A22" s="48" t="s">
        <v>42</v>
      </c>
      <c r="B22" s="20">
        <v>60</v>
      </c>
      <c r="C22" s="9">
        <v>4.55</v>
      </c>
      <c r="D22" s="9">
        <v>6.65</v>
      </c>
      <c r="E22" s="9">
        <v>3.4</v>
      </c>
      <c r="F22" s="10">
        <v>91.75</v>
      </c>
      <c r="G22" s="10">
        <v>1.92</v>
      </c>
      <c r="H22" s="11" t="s">
        <v>43</v>
      </c>
    </row>
    <row r="23" spans="1:8">
      <c r="A23" s="48" t="s">
        <v>27</v>
      </c>
      <c r="B23" s="20">
        <v>110</v>
      </c>
      <c r="C23" s="9">
        <v>4.37</v>
      </c>
      <c r="D23" s="9">
        <v>3.94</v>
      </c>
      <c r="E23" s="9">
        <v>26.61</v>
      </c>
      <c r="F23" s="10">
        <v>159.19999999999999</v>
      </c>
      <c r="G23" s="10">
        <v>0</v>
      </c>
      <c r="H23" s="11" t="s">
        <v>28</v>
      </c>
    </row>
    <row r="24" spans="1:8" s="4" customFormat="1">
      <c r="A24" s="48" t="s">
        <v>14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13</v>
      </c>
    </row>
    <row r="25" spans="1:8">
      <c r="A25" s="48" t="s">
        <v>16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15</v>
      </c>
    </row>
    <row r="26" spans="1:8">
      <c r="A26" s="22" t="s">
        <v>23</v>
      </c>
      <c r="B26" s="12">
        <f>SUM(B20:B25)</f>
        <v>515</v>
      </c>
      <c r="C26" s="13">
        <f>SUM(C20:C25)</f>
        <v>12.98</v>
      </c>
      <c r="D26" s="13">
        <f>SUM(D20:D25)</f>
        <v>13.270000000000001</v>
      </c>
      <c r="E26" s="13">
        <f>SUM(E20:E25)</f>
        <v>70.89</v>
      </c>
      <c r="F26" s="16">
        <f>SUM(F20:F25)</f>
        <v>455.35999999999996</v>
      </c>
      <c r="G26" s="16">
        <f>SUM(G20:G25)</f>
        <v>14.430000000000001</v>
      </c>
      <c r="H26" s="14"/>
    </row>
    <row r="27" spans="1:8">
      <c r="A27" s="31" t="s">
        <v>17</v>
      </c>
      <c r="B27" s="32"/>
      <c r="C27" s="32"/>
      <c r="D27" s="32"/>
      <c r="E27" s="32"/>
      <c r="F27" s="32"/>
      <c r="G27" s="32"/>
      <c r="H27" s="33"/>
    </row>
    <row r="28" spans="1:8">
      <c r="A28" s="48" t="s">
        <v>44</v>
      </c>
      <c r="B28" s="20">
        <v>130</v>
      </c>
      <c r="C28" s="9">
        <v>17.21</v>
      </c>
      <c r="D28" s="9">
        <v>12.3</v>
      </c>
      <c r="E28" s="9">
        <v>22.52</v>
      </c>
      <c r="F28" s="10">
        <v>269.8</v>
      </c>
      <c r="G28" s="10">
        <v>0.48099999999999998</v>
      </c>
      <c r="H28" s="11" t="s">
        <v>45</v>
      </c>
    </row>
    <row r="29" spans="1:8" s="4" customFormat="1">
      <c r="A29" s="48" t="s">
        <v>46</v>
      </c>
      <c r="B29" s="20">
        <v>30</v>
      </c>
      <c r="C29" s="9">
        <v>0.69</v>
      </c>
      <c r="D29" s="9">
        <v>0.64</v>
      </c>
      <c r="E29" s="9">
        <v>3.07</v>
      </c>
      <c r="F29" s="10">
        <v>21.25</v>
      </c>
      <c r="G29" s="10">
        <v>0.13500000000000001</v>
      </c>
      <c r="H29" s="11" t="s">
        <v>47</v>
      </c>
    </row>
    <row r="30" spans="1:8" s="4" customFormat="1">
      <c r="A30" s="48" t="s">
        <v>18</v>
      </c>
      <c r="B30" s="20">
        <v>150</v>
      </c>
      <c r="C30" s="9">
        <v>0.12</v>
      </c>
      <c r="D30" s="9">
        <v>0.14000000000000001</v>
      </c>
      <c r="E30" s="9">
        <v>7.62</v>
      </c>
      <c r="F30" s="10">
        <v>32.159999999999997</v>
      </c>
      <c r="G30" s="10">
        <v>0</v>
      </c>
      <c r="H30" s="11" t="s">
        <v>19</v>
      </c>
    </row>
    <row r="31" spans="1:8" ht="15" customHeight="1">
      <c r="A31" s="22" t="s">
        <v>23</v>
      </c>
      <c r="B31" s="12">
        <f t="shared" ref="B31:G31" si="1">SUM(B28:B30)</f>
        <v>310</v>
      </c>
      <c r="C31" s="13">
        <f t="shared" si="1"/>
        <v>18.020000000000003</v>
      </c>
      <c r="D31" s="13">
        <f t="shared" si="1"/>
        <v>13.080000000000002</v>
      </c>
      <c r="E31" s="13">
        <f t="shared" si="1"/>
        <v>33.21</v>
      </c>
      <c r="F31" s="16">
        <f t="shared" si="1"/>
        <v>323.21000000000004</v>
      </c>
      <c r="G31" s="16">
        <f t="shared" si="1"/>
        <v>0.61599999999999999</v>
      </c>
      <c r="H31" s="14"/>
    </row>
    <row r="32" spans="1:8" ht="13.5" thickBot="1">
      <c r="A32" s="23" t="s">
        <v>24</v>
      </c>
      <c r="B32" s="24">
        <f>SUM(B15,B18,B26,B31)</f>
        <v>1250</v>
      </c>
      <c r="C32" s="25">
        <f>SUM(C15,C18,C26,C31)</f>
        <v>37.35</v>
      </c>
      <c r="D32" s="25">
        <f>SUM(D15,D18,D26,D31)</f>
        <v>32.56</v>
      </c>
      <c r="E32" s="25">
        <f>SUM(E15,E18,E26,E31)</f>
        <v>148.28</v>
      </c>
      <c r="F32" s="26">
        <f>SUM(F15,F18,F26,F31)</f>
        <v>1037.1300000000001</v>
      </c>
      <c r="G32" s="26">
        <f>SUM(G15,G18,G26,G31)</f>
        <v>18.579000000000001</v>
      </c>
      <c r="H32" s="27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2025-09-04T14:18:10Z</dcterms:modified>
</cp:coreProperties>
</file>