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20" windowWidth="17115" windowHeight="8700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G32" i="4"/>
  <c r="F32"/>
  <c r="E32"/>
  <c r="D32"/>
  <c r="C32"/>
  <c r="B32"/>
  <c r="G26"/>
  <c r="F26"/>
  <c r="E26"/>
  <c r="D26"/>
  <c r="C26"/>
  <c r="B26"/>
  <c r="G15"/>
  <c r="G33" s="1"/>
  <c r="F15"/>
  <c r="F33" s="1"/>
  <c r="E15"/>
  <c r="D15"/>
  <c r="C15"/>
  <c r="C33" s="1"/>
  <c r="B15"/>
  <c r="G32" i="5"/>
  <c r="F32"/>
  <c r="E32"/>
  <c r="D32"/>
  <c r="C32"/>
  <c r="B32"/>
  <c r="G26"/>
  <c r="F26"/>
  <c r="E26"/>
  <c r="D26"/>
  <c r="C26"/>
  <c r="B26"/>
  <c r="G15"/>
  <c r="F15"/>
  <c r="E15"/>
  <c r="D15"/>
  <c r="C15"/>
  <c r="B15"/>
  <c r="F33" l="1"/>
  <c r="B33" i="4"/>
  <c r="E33"/>
  <c r="D33"/>
  <c r="B33" i="5"/>
  <c r="C33"/>
  <c r="G33"/>
  <c r="E33"/>
  <c r="D33"/>
</calcChain>
</file>

<file path=xl/sharedStrings.xml><?xml version="1.0" encoding="utf-8"?>
<sst xmlns="http://schemas.openxmlformats.org/spreadsheetml/2006/main" count="104" uniqueCount="50">
  <si>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</si>
  <si>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</si>
  <si>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</si>
  <si>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</si>
  <si>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</si>
  <si>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</si>
  <si>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</si>
  <si>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</si>
  <si>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</si>
  <si>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</si>
  <si>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90</t>
  </si>
  <si>
    <t>батон</t>
  </si>
  <si>
    <t>ОБЕД</t>
  </si>
  <si>
    <t>85</t>
  </si>
  <si>
    <t>компот из сухофруктов</t>
  </si>
  <si>
    <t>91</t>
  </si>
  <si>
    <t>Хлеб на обед</t>
  </si>
  <si>
    <t>ПОЛДНИК</t>
  </si>
  <si>
    <t>60</t>
  </si>
  <si>
    <t>92</t>
  </si>
  <si>
    <t>хлеб пшеничный</t>
  </si>
  <si>
    <t>кофейный напиток</t>
  </si>
  <si>
    <t>88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</si>
  <si>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</si>
  <si>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</si>
  <si>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</si>
  <si>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</si>
  <si>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</si>
  <si>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</si>
  <si>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</si>
  <si>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каша манная молочная</t>
  </si>
  <si>
    <t>4</t>
  </si>
  <si>
    <t>масло сливочное (порциями)</t>
  </si>
  <si>
    <t>11</t>
  </si>
  <si>
    <t>Чай с сахаром</t>
  </si>
  <si>
    <t>87</t>
  </si>
  <si>
    <t>СОК ФРУКТОВЫЙ</t>
  </si>
  <si>
    <t>94</t>
  </si>
  <si>
    <t>салат гранат</t>
  </si>
  <si>
    <t>20</t>
  </si>
  <si>
    <t>Суп с фрикадельками</t>
  </si>
  <si>
    <t>35</t>
  </si>
  <si>
    <t>Гуляш</t>
  </si>
  <si>
    <t>46</t>
  </si>
  <si>
    <t>каша пшеничная</t>
  </si>
  <si>
    <t>54</t>
  </si>
  <si>
    <t>Огурец порционный</t>
  </si>
  <si>
    <t>24</t>
  </si>
  <si>
    <t>Омлет натуральный</t>
  </si>
  <si>
    <t>НА 04.09.2025</t>
  </si>
</sst>
</file>

<file path=xl/styles.xml><?xml version="1.0" encoding="utf-8"?>
<styleSheet xmlns="http://schemas.openxmlformats.org/spreadsheetml/2006/main">
  <fonts count="2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0" fillId="0" borderId="16" xfId="0" applyBorder="1" applyAlignment="1">
      <alignment wrapText="1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workbookViewId="0">
      <selection activeCell="A34" sqref="A34"/>
    </sheetView>
  </sheetViews>
  <sheetFormatPr defaultRowHeight="12.75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>
      <c r="A1" s="19"/>
      <c r="B1" s="35" t="s">
        <v>23</v>
      </c>
      <c r="C1" s="35"/>
      <c r="D1" s="35"/>
      <c r="E1" s="35"/>
      <c r="F1" s="35"/>
      <c r="G1" s="35"/>
      <c r="H1" s="18"/>
    </row>
    <row r="2" spans="1:8" s="1" customFormat="1" ht="73.5" customHeight="1">
      <c r="A2" s="19"/>
      <c r="B2" s="35"/>
      <c r="C2" s="35"/>
      <c r="D2" s="35"/>
      <c r="E2" s="35"/>
      <c r="F2" s="35"/>
      <c r="G2" s="35"/>
      <c r="H2" s="18"/>
    </row>
    <row r="3" spans="1:8" s="1" customFormat="1">
      <c r="A3" s="17"/>
      <c r="B3" s="35"/>
      <c r="C3" s="35"/>
      <c r="D3" s="35"/>
      <c r="E3" s="35"/>
      <c r="F3" s="35"/>
      <c r="G3" s="35"/>
      <c r="H3" s="18"/>
    </row>
    <row r="4" spans="1:8" s="1" customFormat="1">
      <c r="A4" s="36"/>
      <c r="B4" s="36"/>
      <c r="C4" s="36"/>
      <c r="D4" s="36"/>
      <c r="E4" s="36"/>
      <c r="F4" s="36"/>
      <c r="G4" s="36"/>
      <c r="H4" s="36"/>
    </row>
    <row r="5" spans="1:8" s="2" customFormat="1" ht="11.25" customHeight="1">
      <c r="A5" s="36" t="s">
        <v>24</v>
      </c>
      <c r="B5" s="36"/>
      <c r="C5" s="36"/>
      <c r="D5" s="36"/>
      <c r="E5" s="36"/>
      <c r="F5" s="36"/>
      <c r="G5" s="36"/>
      <c r="H5" s="36"/>
    </row>
    <row r="6" spans="1:8" s="3" customFormat="1">
      <c r="A6" s="36" t="s">
        <v>49</v>
      </c>
      <c r="B6" s="36"/>
      <c r="C6" s="36"/>
      <c r="D6" s="36"/>
      <c r="E6" s="36"/>
      <c r="F6" s="36"/>
      <c r="G6" s="36"/>
      <c r="H6" s="36"/>
    </row>
    <row r="7" spans="1:8" s="4" customFormat="1" ht="13.5" thickBot="1">
      <c r="A7" s="37" t="s">
        <v>29</v>
      </c>
      <c r="B7" s="37"/>
      <c r="C7" s="37"/>
      <c r="D7" s="37"/>
      <c r="E7" s="37"/>
      <c r="F7" s="37"/>
      <c r="G7" s="37"/>
      <c r="H7" s="37"/>
    </row>
    <row r="8" spans="1:8" ht="14.25" customHeight="1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>
      <c r="A11" s="49" t="s">
        <v>30</v>
      </c>
      <c r="B11" s="20">
        <v>200</v>
      </c>
      <c r="C11" s="9">
        <v>6.48</v>
      </c>
      <c r="D11" s="9">
        <v>8.08</v>
      </c>
      <c r="E11" s="9">
        <v>26.24</v>
      </c>
      <c r="F11" s="10">
        <v>204.84</v>
      </c>
      <c r="G11" s="10">
        <v>1.96</v>
      </c>
      <c r="H11" s="11" t="s">
        <v>31</v>
      </c>
    </row>
    <row r="12" spans="1:8" s="4" customFormat="1">
      <c r="A12" s="49" t="s">
        <v>11</v>
      </c>
      <c r="B12" s="20">
        <v>30</v>
      </c>
      <c r="C12" s="9">
        <v>2.25</v>
      </c>
      <c r="D12" s="9">
        <v>0.87</v>
      </c>
      <c r="E12" s="9">
        <v>15.42</v>
      </c>
      <c r="F12" s="10">
        <v>78.599999999999994</v>
      </c>
      <c r="G12" s="10">
        <v>0</v>
      </c>
      <c r="H12" s="11" t="s">
        <v>10</v>
      </c>
    </row>
    <row r="13" spans="1:8">
      <c r="A13" s="49" t="s">
        <v>32</v>
      </c>
      <c r="B13" s="20">
        <v>7</v>
      </c>
      <c r="C13" s="9">
        <v>0.09</v>
      </c>
      <c r="D13" s="9">
        <v>4.3</v>
      </c>
      <c r="E13" s="9">
        <v>0.12</v>
      </c>
      <c r="F13" s="10">
        <v>39.619999999999997</v>
      </c>
      <c r="G13" s="10">
        <v>0</v>
      </c>
      <c r="H13" s="11" t="s">
        <v>33</v>
      </c>
    </row>
    <row r="14" spans="1:8" s="4" customFormat="1">
      <c r="A14" s="49" t="s">
        <v>34</v>
      </c>
      <c r="B14" s="20">
        <v>200</v>
      </c>
      <c r="C14" s="9">
        <v>0.12</v>
      </c>
      <c r="D14" s="9">
        <v>0.04</v>
      </c>
      <c r="E14" s="9">
        <v>10</v>
      </c>
      <c r="F14" s="10">
        <v>40.74</v>
      </c>
      <c r="G14" s="10">
        <v>0.06</v>
      </c>
      <c r="H14" s="11" t="s">
        <v>35</v>
      </c>
    </row>
    <row r="15" spans="1:8">
      <c r="A15" s="23" t="s">
        <v>26</v>
      </c>
      <c r="B15" s="12">
        <f t="shared" ref="B15:G15" si="0">SUM(B11:B14)</f>
        <v>437</v>
      </c>
      <c r="C15" s="13">
        <f t="shared" si="0"/>
        <v>8.94</v>
      </c>
      <c r="D15" s="13">
        <f t="shared" si="0"/>
        <v>13.29</v>
      </c>
      <c r="E15" s="13">
        <f t="shared" si="0"/>
        <v>51.779999999999994</v>
      </c>
      <c r="F15" s="16">
        <f t="shared" si="0"/>
        <v>363.8</v>
      </c>
      <c r="G15" s="16">
        <f t="shared" si="0"/>
        <v>2.02</v>
      </c>
      <c r="H15" s="14"/>
    </row>
    <row r="16" spans="1:8">
      <c r="A16" s="32" t="s">
        <v>28</v>
      </c>
      <c r="B16" s="33"/>
      <c r="C16" s="33"/>
      <c r="D16" s="33"/>
      <c r="E16" s="33"/>
      <c r="F16" s="33"/>
      <c r="G16" s="33"/>
      <c r="H16" s="34"/>
    </row>
    <row r="17" spans="1:8">
      <c r="A17" s="49" t="s">
        <v>36</v>
      </c>
      <c r="B17" s="20">
        <v>100</v>
      </c>
      <c r="C17" s="9">
        <v>0.5</v>
      </c>
      <c r="D17" s="9">
        <v>0</v>
      </c>
      <c r="E17" s="9">
        <v>9.1</v>
      </c>
      <c r="F17" s="10">
        <v>38</v>
      </c>
      <c r="G17" s="10">
        <v>2</v>
      </c>
      <c r="H17" s="11" t="s">
        <v>37</v>
      </c>
    </row>
    <row r="18" spans="1:8">
      <c r="A18" s="23" t="s">
        <v>26</v>
      </c>
      <c r="B18" s="21">
        <v>100</v>
      </c>
      <c r="C18" s="13">
        <v>0.5</v>
      </c>
      <c r="D18" s="13">
        <v>0</v>
      </c>
      <c r="E18" s="13">
        <v>9.1</v>
      </c>
      <c r="F18" s="16">
        <v>38</v>
      </c>
      <c r="G18" s="16">
        <v>2</v>
      </c>
      <c r="H18" s="14"/>
    </row>
    <row r="19" spans="1:8">
      <c r="A19" s="32" t="s">
        <v>12</v>
      </c>
      <c r="B19" s="33"/>
      <c r="C19" s="33"/>
      <c r="D19" s="33"/>
      <c r="E19" s="33"/>
      <c r="F19" s="33"/>
      <c r="G19" s="33"/>
      <c r="H19" s="34"/>
    </row>
    <row r="20" spans="1:8">
      <c r="A20" s="49" t="s">
        <v>38</v>
      </c>
      <c r="B20" s="20">
        <v>40</v>
      </c>
      <c r="C20" s="9">
        <v>2.81</v>
      </c>
      <c r="D20" s="9">
        <v>5.0599999999999996</v>
      </c>
      <c r="E20" s="9">
        <v>4.9400000000000004</v>
      </c>
      <c r="F20" s="10">
        <v>76.59</v>
      </c>
      <c r="G20" s="10">
        <v>4.516</v>
      </c>
      <c r="H20" s="11" t="s">
        <v>39</v>
      </c>
    </row>
    <row r="21" spans="1:8">
      <c r="A21" s="49" t="s">
        <v>40</v>
      </c>
      <c r="B21" s="20">
        <v>200</v>
      </c>
      <c r="C21" s="9">
        <v>5.38</v>
      </c>
      <c r="D21" s="9">
        <v>10.62</v>
      </c>
      <c r="E21" s="9">
        <v>12.74</v>
      </c>
      <c r="F21" s="10">
        <v>168.52</v>
      </c>
      <c r="G21" s="10">
        <v>15.24</v>
      </c>
      <c r="H21" s="11" t="s">
        <v>41</v>
      </c>
    </row>
    <row r="22" spans="1:8">
      <c r="A22" s="49" t="s">
        <v>42</v>
      </c>
      <c r="B22" s="20">
        <v>70</v>
      </c>
      <c r="C22" s="9">
        <v>3.89</v>
      </c>
      <c r="D22" s="9">
        <v>10.56</v>
      </c>
      <c r="E22" s="9">
        <v>3.86</v>
      </c>
      <c r="F22" s="10">
        <v>126.57</v>
      </c>
      <c r="G22" s="10">
        <v>2.5550000000000002</v>
      </c>
      <c r="H22" s="11" t="s">
        <v>43</v>
      </c>
    </row>
    <row r="23" spans="1:8">
      <c r="A23" s="49" t="s">
        <v>44</v>
      </c>
      <c r="B23" s="20">
        <v>130</v>
      </c>
      <c r="C23" s="9">
        <v>7.25</v>
      </c>
      <c r="D23" s="9">
        <v>2.9</v>
      </c>
      <c r="E23" s="9">
        <v>31.55</v>
      </c>
      <c r="F23" s="10">
        <v>173.5</v>
      </c>
      <c r="G23" s="10">
        <v>0</v>
      </c>
      <c r="H23" s="11" t="s">
        <v>45</v>
      </c>
    </row>
    <row r="24" spans="1:8" s="4" customFormat="1">
      <c r="A24" s="49" t="s">
        <v>14</v>
      </c>
      <c r="B24" s="20">
        <v>200</v>
      </c>
      <c r="C24" s="9">
        <v>0.38</v>
      </c>
      <c r="D24" s="9">
        <v>0.08</v>
      </c>
      <c r="E24" s="9">
        <v>21.32</v>
      </c>
      <c r="F24" s="10">
        <v>86.84</v>
      </c>
      <c r="G24" s="10">
        <v>0.4</v>
      </c>
      <c r="H24" s="11" t="s">
        <v>13</v>
      </c>
    </row>
    <row r="25" spans="1:8">
      <c r="A25" s="49" t="s">
        <v>16</v>
      </c>
      <c r="B25" s="20">
        <v>30</v>
      </c>
      <c r="C25" s="9">
        <v>2.04</v>
      </c>
      <c r="D25" s="9">
        <v>0.39</v>
      </c>
      <c r="E25" s="9">
        <v>11.94</v>
      </c>
      <c r="F25" s="10">
        <v>60.3</v>
      </c>
      <c r="G25" s="10">
        <v>0</v>
      </c>
      <c r="H25" s="11" t="s">
        <v>15</v>
      </c>
    </row>
    <row r="26" spans="1:8">
      <c r="A26" s="23" t="s">
        <v>26</v>
      </c>
      <c r="B26" s="12">
        <f>SUM(B20:B25)</f>
        <v>670</v>
      </c>
      <c r="C26" s="13">
        <f>SUM(C20:C25)</f>
        <v>21.749999999999996</v>
      </c>
      <c r="D26" s="13">
        <f>SUM(D20:D25)</f>
        <v>29.61</v>
      </c>
      <c r="E26" s="13">
        <f>SUM(E20:E25)</f>
        <v>86.35</v>
      </c>
      <c r="F26" s="16">
        <f>SUM(F20:F25)</f>
        <v>692.32</v>
      </c>
      <c r="G26" s="16">
        <f>SUM(G20:G25)</f>
        <v>22.710999999999999</v>
      </c>
      <c r="H26" s="14"/>
    </row>
    <row r="27" spans="1:8">
      <c r="A27" s="32" t="s">
        <v>17</v>
      </c>
      <c r="B27" s="33"/>
      <c r="C27" s="33"/>
      <c r="D27" s="33"/>
      <c r="E27" s="33"/>
      <c r="F27" s="33"/>
      <c r="G27" s="33"/>
      <c r="H27" s="34"/>
    </row>
    <row r="28" spans="1:8">
      <c r="A28" s="49" t="s">
        <v>46</v>
      </c>
      <c r="B28" s="20">
        <v>20</v>
      </c>
      <c r="C28" s="9">
        <v>0.16</v>
      </c>
      <c r="D28" s="9">
        <v>0.02</v>
      </c>
      <c r="E28" s="9">
        <v>0.5</v>
      </c>
      <c r="F28" s="10">
        <v>2.8</v>
      </c>
      <c r="G28" s="10">
        <v>2</v>
      </c>
      <c r="H28" s="11" t="s">
        <v>47</v>
      </c>
    </row>
    <row r="29" spans="1:8" s="4" customFormat="1">
      <c r="A29" s="49" t="s">
        <v>48</v>
      </c>
      <c r="B29" s="20">
        <v>90</v>
      </c>
      <c r="C29" s="9">
        <v>6.57</v>
      </c>
      <c r="D29" s="9">
        <v>7.92</v>
      </c>
      <c r="E29" s="9">
        <v>2.67</v>
      </c>
      <c r="F29" s="10">
        <v>108.64</v>
      </c>
      <c r="G29" s="10">
        <v>0.64800000000000002</v>
      </c>
      <c r="H29" s="11" t="s">
        <v>18</v>
      </c>
    </row>
    <row r="30" spans="1:8" s="4" customFormat="1">
      <c r="A30" s="49" t="s">
        <v>21</v>
      </c>
      <c r="B30" s="20">
        <v>200</v>
      </c>
      <c r="C30" s="9">
        <v>0.16</v>
      </c>
      <c r="D30" s="9">
        <v>0.18</v>
      </c>
      <c r="E30" s="9">
        <v>10.16</v>
      </c>
      <c r="F30" s="10">
        <v>42.88</v>
      </c>
      <c r="G30" s="10">
        <v>0</v>
      </c>
      <c r="H30" s="11" t="s">
        <v>22</v>
      </c>
    </row>
    <row r="31" spans="1:8" s="4" customFormat="1">
      <c r="A31" s="49" t="s">
        <v>20</v>
      </c>
      <c r="B31" s="20">
        <v>30</v>
      </c>
      <c r="C31" s="9">
        <v>1.98</v>
      </c>
      <c r="D31" s="9">
        <v>0.27</v>
      </c>
      <c r="E31" s="9">
        <v>11.4</v>
      </c>
      <c r="F31" s="10">
        <v>59.7</v>
      </c>
      <c r="G31" s="10">
        <v>0</v>
      </c>
      <c r="H31" s="11" t="s">
        <v>19</v>
      </c>
    </row>
    <row r="32" spans="1:8" s="4" customFormat="1">
      <c r="A32" s="23" t="s">
        <v>26</v>
      </c>
      <c r="B32" s="12">
        <f t="shared" ref="B32:G32" si="1">SUM(B28:B31)</f>
        <v>340</v>
      </c>
      <c r="C32" s="13">
        <f t="shared" si="1"/>
        <v>8.870000000000001</v>
      </c>
      <c r="D32" s="13">
        <f t="shared" si="1"/>
        <v>8.3899999999999988</v>
      </c>
      <c r="E32" s="13">
        <f t="shared" si="1"/>
        <v>24.73</v>
      </c>
      <c r="F32" s="16">
        <f t="shared" si="1"/>
        <v>214.01999999999998</v>
      </c>
      <c r="G32" s="16">
        <f t="shared" si="1"/>
        <v>2.6480000000000001</v>
      </c>
      <c r="H32" s="14"/>
    </row>
    <row r="33" spans="1:8" s="15" customFormat="1" ht="13.5" customHeight="1" thickBot="1">
      <c r="A33" s="24" t="s">
        <v>27</v>
      </c>
      <c r="B33" s="25">
        <f>SUM(B15,B18,B26,B32)</f>
        <v>1547</v>
      </c>
      <c r="C33" s="26">
        <f>SUM(C15,C18,C26,C32)</f>
        <v>40.06</v>
      </c>
      <c r="D33" s="26">
        <f>SUM(D15,D18,D26,D32)</f>
        <v>51.29</v>
      </c>
      <c r="E33" s="26">
        <f>SUM(E15,E18,E26,E32)</f>
        <v>171.95999999999998</v>
      </c>
      <c r="F33" s="27">
        <f>SUM(F15,F18,F26,F32)</f>
        <v>1308.1400000000001</v>
      </c>
      <c r="G33" s="27">
        <f>SUM(G15,G18,G26,G32)</f>
        <v>29.378999999999998</v>
      </c>
      <c r="H33" s="28"/>
    </row>
    <row r="34" spans="1:8" ht="27.75" customHeight="1"/>
  </sheetData>
  <mergeCells count="15">
    <mergeCell ref="A10:H10"/>
    <mergeCell ref="A16:H16"/>
    <mergeCell ref="A19:H19"/>
    <mergeCell ref="A27:H27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C35" sqref="C35"/>
    </sheetView>
  </sheetViews>
  <sheetFormatPr defaultRowHeight="12.75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>
      <c r="A1" s="19"/>
      <c r="B1" s="35" t="s">
        <v>23</v>
      </c>
      <c r="C1" s="35"/>
      <c r="D1" s="35"/>
      <c r="E1" s="35"/>
      <c r="F1" s="35"/>
      <c r="G1" s="35"/>
      <c r="H1" s="18"/>
    </row>
    <row r="2" spans="1:8" s="1" customFormat="1" ht="63.75" customHeight="1">
      <c r="A2" s="19"/>
      <c r="B2" s="35"/>
      <c r="C2" s="35"/>
      <c r="D2" s="35"/>
      <c r="E2" s="35"/>
      <c r="F2" s="35"/>
      <c r="G2" s="35"/>
      <c r="H2" s="18"/>
    </row>
    <row r="3" spans="1:8" s="1" customFormat="1">
      <c r="A3" s="17"/>
      <c r="B3" s="35"/>
      <c r="C3" s="35"/>
      <c r="D3" s="35"/>
      <c r="E3" s="35"/>
      <c r="F3" s="35"/>
      <c r="G3" s="35"/>
      <c r="H3" s="18"/>
    </row>
    <row r="4" spans="1:8" s="1" customFormat="1">
      <c r="A4" s="36"/>
      <c r="B4" s="36"/>
      <c r="C4" s="36"/>
      <c r="D4" s="36"/>
      <c r="E4" s="36"/>
      <c r="F4" s="36"/>
      <c r="G4" s="36"/>
      <c r="H4" s="36"/>
    </row>
    <row r="5" spans="1:8" s="2" customFormat="1" ht="12" customHeight="1">
      <c r="A5" s="36" t="s">
        <v>24</v>
      </c>
      <c r="B5" s="36"/>
      <c r="C5" s="36"/>
      <c r="D5" s="36"/>
      <c r="E5" s="36"/>
      <c r="F5" s="36"/>
      <c r="G5" s="36"/>
      <c r="H5" s="36"/>
    </row>
    <row r="6" spans="1:8" s="3" customFormat="1">
      <c r="A6" s="36" t="s">
        <v>49</v>
      </c>
      <c r="B6" s="36"/>
      <c r="C6" s="36"/>
      <c r="D6" s="36"/>
      <c r="E6" s="36"/>
      <c r="F6" s="36"/>
      <c r="G6" s="36"/>
      <c r="H6" s="36"/>
    </row>
    <row r="7" spans="1:8" s="4" customFormat="1" ht="13.5" thickBot="1">
      <c r="A7" s="37" t="s">
        <v>25</v>
      </c>
      <c r="B7" s="37"/>
      <c r="C7" s="37"/>
      <c r="D7" s="37"/>
      <c r="E7" s="37"/>
      <c r="F7" s="37"/>
      <c r="G7" s="37"/>
      <c r="H7" s="37"/>
    </row>
    <row r="8" spans="1:8" ht="13.5" customHeight="1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>
      <c r="A11" s="49" t="s">
        <v>30</v>
      </c>
      <c r="B11" s="20">
        <v>150</v>
      </c>
      <c r="C11" s="9">
        <v>4.8600000000000003</v>
      </c>
      <c r="D11" s="9">
        <v>6.06</v>
      </c>
      <c r="E11" s="9">
        <v>19.68</v>
      </c>
      <c r="F11" s="10">
        <v>153.63</v>
      </c>
      <c r="G11" s="10">
        <v>1.47</v>
      </c>
      <c r="H11" s="11" t="s">
        <v>31</v>
      </c>
    </row>
    <row r="12" spans="1:8" s="4" customFormat="1">
      <c r="A12" s="49" t="s">
        <v>11</v>
      </c>
      <c r="B12" s="20">
        <v>15</v>
      </c>
      <c r="C12" s="9">
        <v>1.1200000000000001</v>
      </c>
      <c r="D12" s="9">
        <v>0.44</v>
      </c>
      <c r="E12" s="9">
        <v>7.71</v>
      </c>
      <c r="F12" s="10">
        <v>39.299999999999997</v>
      </c>
      <c r="G12" s="10">
        <v>0</v>
      </c>
      <c r="H12" s="11" t="s">
        <v>10</v>
      </c>
    </row>
    <row r="13" spans="1:8">
      <c r="A13" s="49" t="s">
        <v>32</v>
      </c>
      <c r="B13" s="20">
        <v>5</v>
      </c>
      <c r="C13" s="9">
        <v>0.06</v>
      </c>
      <c r="D13" s="9">
        <v>3.08</v>
      </c>
      <c r="E13" s="9">
        <v>0.09</v>
      </c>
      <c r="F13" s="10">
        <v>28.3</v>
      </c>
      <c r="G13" s="10">
        <v>0</v>
      </c>
      <c r="H13" s="11" t="s">
        <v>33</v>
      </c>
    </row>
    <row r="14" spans="1:8" s="4" customFormat="1">
      <c r="A14" s="49" t="s">
        <v>34</v>
      </c>
      <c r="B14" s="20">
        <v>150</v>
      </c>
      <c r="C14" s="9">
        <v>0.09</v>
      </c>
      <c r="D14" s="9">
        <v>0.03</v>
      </c>
      <c r="E14" s="9">
        <v>7.5</v>
      </c>
      <c r="F14" s="10">
        <v>30.56</v>
      </c>
      <c r="G14" s="10">
        <v>4.4999999999999998E-2</v>
      </c>
      <c r="H14" s="11" t="s">
        <v>35</v>
      </c>
    </row>
    <row r="15" spans="1:8">
      <c r="A15" s="23" t="s">
        <v>26</v>
      </c>
      <c r="B15" s="12">
        <f t="shared" ref="B15:G15" si="0">SUM(B11:B14)</f>
        <v>320</v>
      </c>
      <c r="C15" s="13">
        <f t="shared" si="0"/>
        <v>6.13</v>
      </c>
      <c r="D15" s="13">
        <f t="shared" si="0"/>
        <v>9.61</v>
      </c>
      <c r="E15" s="13">
        <f t="shared" si="0"/>
        <v>34.980000000000004</v>
      </c>
      <c r="F15" s="16">
        <f t="shared" si="0"/>
        <v>251.79000000000002</v>
      </c>
      <c r="G15" s="16">
        <f t="shared" si="0"/>
        <v>1.5149999999999999</v>
      </c>
      <c r="H15" s="14"/>
    </row>
    <row r="16" spans="1:8">
      <c r="A16" s="32" t="s">
        <v>28</v>
      </c>
      <c r="B16" s="33"/>
      <c r="C16" s="33"/>
      <c r="D16" s="33"/>
      <c r="E16" s="33"/>
      <c r="F16" s="33"/>
      <c r="G16" s="33"/>
      <c r="H16" s="34"/>
    </row>
    <row r="17" spans="1:8" ht="12.75" customHeight="1">
      <c r="A17" s="49" t="s">
        <v>36</v>
      </c>
      <c r="B17" s="20">
        <v>100</v>
      </c>
      <c r="C17" s="9">
        <v>0.5</v>
      </c>
      <c r="D17" s="9">
        <v>0</v>
      </c>
      <c r="E17" s="9">
        <v>9.1</v>
      </c>
      <c r="F17" s="10">
        <v>38</v>
      </c>
      <c r="G17" s="10">
        <v>2</v>
      </c>
      <c r="H17" s="11" t="s">
        <v>37</v>
      </c>
    </row>
    <row r="18" spans="1:8">
      <c r="A18" s="23" t="s">
        <v>26</v>
      </c>
      <c r="B18" s="21">
        <v>100</v>
      </c>
      <c r="C18" s="13">
        <v>0.5</v>
      </c>
      <c r="D18" s="13">
        <v>0</v>
      </c>
      <c r="E18" s="13">
        <v>9.1</v>
      </c>
      <c r="F18" s="16">
        <v>38</v>
      </c>
      <c r="G18" s="16">
        <v>2</v>
      </c>
      <c r="H18" s="14"/>
    </row>
    <row r="19" spans="1:8">
      <c r="A19" s="32" t="s">
        <v>12</v>
      </c>
      <c r="B19" s="33"/>
      <c r="C19" s="33"/>
      <c r="D19" s="33"/>
      <c r="E19" s="33"/>
      <c r="F19" s="33"/>
      <c r="G19" s="33"/>
      <c r="H19" s="34"/>
    </row>
    <row r="20" spans="1:8">
      <c r="A20" s="49" t="s">
        <v>38</v>
      </c>
      <c r="B20" s="20">
        <v>30</v>
      </c>
      <c r="C20" s="9">
        <v>2.11</v>
      </c>
      <c r="D20" s="9">
        <v>3.79</v>
      </c>
      <c r="E20" s="9">
        <v>3.7</v>
      </c>
      <c r="F20" s="10">
        <v>57.44</v>
      </c>
      <c r="G20" s="10">
        <v>3.387</v>
      </c>
      <c r="H20" s="11" t="s">
        <v>39</v>
      </c>
    </row>
    <row r="21" spans="1:8">
      <c r="A21" s="49" t="s">
        <v>40</v>
      </c>
      <c r="B21" s="20">
        <v>150</v>
      </c>
      <c r="C21" s="9">
        <v>4.04</v>
      </c>
      <c r="D21" s="9">
        <v>7.96</v>
      </c>
      <c r="E21" s="9">
        <v>9.5500000000000007</v>
      </c>
      <c r="F21" s="10">
        <v>126.39</v>
      </c>
      <c r="G21" s="10">
        <v>11.43</v>
      </c>
      <c r="H21" s="11" t="s">
        <v>41</v>
      </c>
    </row>
    <row r="22" spans="1:8">
      <c r="A22" s="49" t="s">
        <v>42</v>
      </c>
      <c r="B22" s="20">
        <v>50</v>
      </c>
      <c r="C22" s="9">
        <v>2.78</v>
      </c>
      <c r="D22" s="9">
        <v>7.54</v>
      </c>
      <c r="E22" s="9">
        <v>2.76</v>
      </c>
      <c r="F22" s="10">
        <v>90.4</v>
      </c>
      <c r="G22" s="10">
        <v>1.825</v>
      </c>
      <c r="H22" s="11" t="s">
        <v>43</v>
      </c>
    </row>
    <row r="23" spans="1:8">
      <c r="A23" s="49" t="s">
        <v>44</v>
      </c>
      <c r="B23" s="20">
        <v>110</v>
      </c>
      <c r="C23" s="9">
        <v>6.14</v>
      </c>
      <c r="D23" s="9">
        <v>2.4500000000000002</v>
      </c>
      <c r="E23" s="9">
        <v>26.7</v>
      </c>
      <c r="F23" s="10">
        <v>146.81</v>
      </c>
      <c r="G23" s="10">
        <v>0</v>
      </c>
      <c r="H23" s="11" t="s">
        <v>45</v>
      </c>
    </row>
    <row r="24" spans="1:8" s="4" customFormat="1">
      <c r="A24" s="49" t="s">
        <v>14</v>
      </c>
      <c r="B24" s="20">
        <v>150</v>
      </c>
      <c r="C24" s="9">
        <v>0.28000000000000003</v>
      </c>
      <c r="D24" s="9">
        <v>0.06</v>
      </c>
      <c r="E24" s="9">
        <v>15.99</v>
      </c>
      <c r="F24" s="10">
        <v>65.13</v>
      </c>
      <c r="G24" s="10">
        <v>0.3</v>
      </c>
      <c r="H24" s="11" t="s">
        <v>13</v>
      </c>
    </row>
    <row r="25" spans="1:8">
      <c r="A25" s="49" t="s">
        <v>16</v>
      </c>
      <c r="B25" s="20">
        <v>30</v>
      </c>
      <c r="C25" s="9">
        <v>2.04</v>
      </c>
      <c r="D25" s="9">
        <v>0.39</v>
      </c>
      <c r="E25" s="9">
        <v>11.94</v>
      </c>
      <c r="F25" s="10">
        <v>60.3</v>
      </c>
      <c r="G25" s="10">
        <v>0</v>
      </c>
      <c r="H25" s="11" t="s">
        <v>15</v>
      </c>
    </row>
    <row r="26" spans="1:8">
      <c r="A26" s="23" t="s">
        <v>26</v>
      </c>
      <c r="B26" s="12">
        <f>SUM(B20:B25)</f>
        <v>520</v>
      </c>
      <c r="C26" s="13">
        <f>SUM(C20:C25)</f>
        <v>17.39</v>
      </c>
      <c r="D26" s="13">
        <f>SUM(D20:D25)</f>
        <v>22.189999999999998</v>
      </c>
      <c r="E26" s="13">
        <f>SUM(E20:E25)</f>
        <v>70.64</v>
      </c>
      <c r="F26" s="16">
        <f>SUM(F20:F25)</f>
        <v>546.47</v>
      </c>
      <c r="G26" s="16">
        <f>SUM(G20:G25)</f>
        <v>16.942</v>
      </c>
      <c r="H26" s="14"/>
    </row>
    <row r="27" spans="1:8">
      <c r="A27" s="32" t="s">
        <v>17</v>
      </c>
      <c r="B27" s="33"/>
      <c r="C27" s="33"/>
      <c r="D27" s="33"/>
      <c r="E27" s="33"/>
      <c r="F27" s="33"/>
      <c r="G27" s="33"/>
      <c r="H27" s="34"/>
    </row>
    <row r="28" spans="1:8">
      <c r="A28" s="49" t="s">
        <v>46</v>
      </c>
      <c r="B28" s="20">
        <v>15</v>
      </c>
      <c r="C28" s="9">
        <v>0.12</v>
      </c>
      <c r="D28" s="9">
        <v>0.02</v>
      </c>
      <c r="E28" s="9">
        <v>0.38</v>
      </c>
      <c r="F28" s="10">
        <v>2.1</v>
      </c>
      <c r="G28" s="10">
        <v>1.5</v>
      </c>
      <c r="H28" s="11" t="s">
        <v>47</v>
      </c>
    </row>
    <row r="29" spans="1:8" s="4" customFormat="1">
      <c r="A29" s="49" t="s">
        <v>48</v>
      </c>
      <c r="B29" s="20">
        <v>70</v>
      </c>
      <c r="C29" s="9">
        <v>5.1100000000000003</v>
      </c>
      <c r="D29" s="9">
        <v>6.16</v>
      </c>
      <c r="E29" s="9">
        <v>2.08</v>
      </c>
      <c r="F29" s="10">
        <v>84.5</v>
      </c>
      <c r="G29" s="10">
        <v>0.504</v>
      </c>
      <c r="H29" s="11" t="s">
        <v>18</v>
      </c>
    </row>
    <row r="30" spans="1:8" s="4" customFormat="1">
      <c r="A30" s="49" t="s">
        <v>21</v>
      </c>
      <c r="B30" s="20">
        <v>150</v>
      </c>
      <c r="C30" s="9">
        <v>0.12</v>
      </c>
      <c r="D30" s="9">
        <v>0.14000000000000001</v>
      </c>
      <c r="E30" s="9">
        <v>7.62</v>
      </c>
      <c r="F30" s="10">
        <v>32.159999999999997</v>
      </c>
      <c r="G30" s="10">
        <v>0</v>
      </c>
      <c r="H30" s="11" t="s">
        <v>22</v>
      </c>
    </row>
    <row r="31" spans="1:8" s="4" customFormat="1">
      <c r="A31" s="22" t="s">
        <v>20</v>
      </c>
      <c r="B31" s="20">
        <v>30</v>
      </c>
      <c r="C31" s="9">
        <v>1.98</v>
      </c>
      <c r="D31" s="9">
        <v>0.27</v>
      </c>
      <c r="E31" s="9">
        <v>11.4</v>
      </c>
      <c r="F31" s="10">
        <v>59.7</v>
      </c>
      <c r="G31" s="10">
        <v>0</v>
      </c>
      <c r="H31" s="11" t="s">
        <v>19</v>
      </c>
    </row>
    <row r="32" spans="1:8" ht="15" customHeight="1">
      <c r="A32" s="23" t="s">
        <v>26</v>
      </c>
      <c r="B32" s="12">
        <f t="shared" ref="B32:G32" si="1">SUM(B28:B31)</f>
        <v>265</v>
      </c>
      <c r="C32" s="13">
        <f t="shared" si="1"/>
        <v>7.33</v>
      </c>
      <c r="D32" s="13">
        <f t="shared" si="1"/>
        <v>6.59</v>
      </c>
      <c r="E32" s="13">
        <f t="shared" si="1"/>
        <v>21.48</v>
      </c>
      <c r="F32" s="16">
        <f t="shared" si="1"/>
        <v>178.45999999999998</v>
      </c>
      <c r="G32" s="16">
        <f t="shared" si="1"/>
        <v>2.004</v>
      </c>
      <c r="H32" s="14"/>
    </row>
    <row r="33" spans="1:8" ht="13.5" thickBot="1">
      <c r="A33" s="24" t="s">
        <v>27</v>
      </c>
      <c r="B33" s="25">
        <f>SUM(B15,B18,B26,B32)</f>
        <v>1205</v>
      </c>
      <c r="C33" s="26">
        <f>SUM(C15,C18,C26,C32)</f>
        <v>31.35</v>
      </c>
      <c r="D33" s="26">
        <f>SUM(D15,D18,D26,D32)</f>
        <v>38.39</v>
      </c>
      <c r="E33" s="26">
        <f>SUM(E15,E18,E26,E32)</f>
        <v>136.19999999999999</v>
      </c>
      <c r="F33" s="27">
        <f>SUM(F15,F18,F26,F32)</f>
        <v>1014.72</v>
      </c>
      <c r="G33" s="27">
        <f>SUM(G15,G18,G26,G32)</f>
        <v>22.461000000000002</v>
      </c>
      <c r="H33" s="28"/>
    </row>
  </sheetData>
  <mergeCells count="15">
    <mergeCell ref="A19:H19"/>
    <mergeCell ref="A27:H27"/>
    <mergeCell ref="F8:F9"/>
    <mergeCell ref="G8:G9"/>
    <mergeCell ref="H8:H9"/>
    <mergeCell ref="A8:A9"/>
    <mergeCell ref="B8:B9"/>
    <mergeCell ref="C8:E8"/>
    <mergeCell ref="A10:H10"/>
    <mergeCell ref="A16:H16"/>
    <mergeCell ref="B1:G3"/>
    <mergeCell ref="A4:H4"/>
    <mergeCell ref="A7:H7"/>
    <mergeCell ref="A5:H5"/>
    <mergeCell ref="A6:H6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дмитрий</cp:lastModifiedBy>
  <cp:lastPrinted>2025-08-26T01:58:36Z</cp:lastPrinted>
  <dcterms:created xsi:type="dcterms:W3CDTF">2010-09-29T09:10:17Z</dcterms:created>
  <dcterms:modified xsi:type="dcterms:W3CDTF">2025-09-02T13:16:47Z</dcterms:modified>
</cp:coreProperties>
</file>