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33" i="4"/>
  <c r="F33"/>
  <c r="E33"/>
  <c r="D33"/>
  <c r="C33"/>
  <c r="B33"/>
  <c r="G32"/>
  <c r="F32"/>
  <c r="E32"/>
  <c r="D32"/>
  <c r="C32"/>
  <c r="B32"/>
  <c r="G27"/>
  <c r="F27"/>
  <c r="E27"/>
  <c r="D27"/>
  <c r="C27"/>
  <c r="B27"/>
  <c r="G15"/>
  <c r="F15"/>
  <c r="E15"/>
  <c r="D15"/>
  <c r="C15"/>
  <c r="B15"/>
  <c r="G33" i="5"/>
  <c r="F33"/>
  <c r="E33"/>
  <c r="D33"/>
  <c r="C33"/>
  <c r="B33"/>
  <c r="G32"/>
  <c r="F32"/>
  <c r="E32"/>
  <c r="D32"/>
  <c r="C32"/>
  <c r="B32"/>
  <c r="G27"/>
  <c r="F27"/>
  <c r="E27"/>
  <c r="D27"/>
  <c r="C27"/>
  <c r="B27"/>
  <c r="G15"/>
  <c r="F15"/>
  <c r="E15"/>
  <c r="D15"/>
  <c r="C15"/>
  <c r="B15"/>
</calcChain>
</file>

<file path=xl/sharedStrings.xml><?xml version="1.0" encoding="utf-8"?>
<sst xmlns="http://schemas.openxmlformats.org/spreadsheetml/2006/main" count="99" uniqueCount="50">
  <si>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</si>
  <si>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</si>
  <si>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</si>
  <si>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</si>
  <si>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</si>
  <si>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</si>
  <si>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</si>
  <si>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</si>
  <si>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</si>
  <si>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</si>
  <si>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90</t>
  </si>
  <si>
    <t>батон</t>
  </si>
  <si>
    <t>ОБЕД</t>
  </si>
  <si>
    <t>76</t>
  </si>
  <si>
    <t>подлив</t>
  </si>
  <si>
    <t>85</t>
  </si>
  <si>
    <t>компот из сухофруктов</t>
  </si>
  <si>
    <t>91</t>
  </si>
  <si>
    <t>Хлеб на обед</t>
  </si>
  <si>
    <t>ПОЛДНИК</t>
  </si>
  <si>
    <t>60</t>
  </si>
  <si>
    <t>92</t>
  </si>
  <si>
    <t>хлеб пшеничный</t>
  </si>
  <si>
    <t>кофейный напиток</t>
  </si>
  <si>
    <t>88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</si>
  <si>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</si>
  <si>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</si>
  <si>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</si>
  <si>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</si>
  <si>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</si>
  <si>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</si>
  <si>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</si>
  <si>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каша пшённая молочная</t>
  </si>
  <si>
    <t>3</t>
  </si>
  <si>
    <t>сыр порционный</t>
  </si>
  <si>
    <t>1</t>
  </si>
  <si>
    <t>ЯБЛОКИ</t>
  </si>
  <si>
    <t>95</t>
  </si>
  <si>
    <t>Помидор порционный</t>
  </si>
  <si>
    <t>40</t>
  </si>
  <si>
    <t>Борщ</t>
  </si>
  <si>
    <t>28</t>
  </si>
  <si>
    <t>Котлета рыбная</t>
  </si>
  <si>
    <t>Макароны отварные</t>
  </si>
  <si>
    <t>55</t>
  </si>
  <si>
    <t>НА 03.09.2025</t>
  </si>
  <si>
    <t>какао на молоке</t>
  </si>
  <si>
    <t>86</t>
  </si>
  <si>
    <t>рис с овощами</t>
  </si>
  <si>
    <t>52</t>
  </si>
</sst>
</file>

<file path=xl/styles.xml><?xml version="1.0" encoding="utf-8"?>
<styleSheet xmlns="http://schemas.openxmlformats.org/spreadsheetml/2006/main">
  <numFmts count="1">
    <numFmt numFmtId="164" formatCode="0.###"/>
  </numFmts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2" xfId="0" applyBorder="1"/>
    <xf numFmtId="0" fontId="0" fillId="0" borderId="5" xfId="0" applyNumberFormat="1" applyBorder="1" applyAlignment="1">
      <alignment horizontal="left"/>
    </xf>
    <xf numFmtId="2" fontId="0" fillId="0" borderId="12" xfId="0" applyNumberForma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wrapText="1"/>
    </xf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K24" sqref="K24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20"/>
      <c r="B1" s="22" t="s">
        <v>25</v>
      </c>
      <c r="C1" s="22"/>
      <c r="D1" s="22"/>
      <c r="E1" s="22"/>
      <c r="F1" s="22"/>
      <c r="G1" s="22"/>
      <c r="H1" s="19"/>
    </row>
    <row r="2" spans="1:8" s="1" customFormat="1" ht="73.5" customHeight="1">
      <c r="A2" s="20"/>
      <c r="B2" s="22"/>
      <c r="C2" s="22"/>
      <c r="D2" s="22"/>
      <c r="E2" s="22"/>
      <c r="F2" s="22"/>
      <c r="G2" s="22"/>
      <c r="H2" s="19"/>
    </row>
    <row r="3" spans="1:8" s="1" customFormat="1">
      <c r="A3" s="18"/>
      <c r="B3" s="22"/>
      <c r="C3" s="22"/>
      <c r="D3" s="22"/>
      <c r="E3" s="22"/>
      <c r="F3" s="22"/>
      <c r="G3" s="22"/>
      <c r="H3" s="19"/>
    </row>
    <row r="4" spans="1:8" s="1" customFormat="1">
      <c r="A4" s="23"/>
      <c r="B4" s="23"/>
      <c r="C4" s="23"/>
      <c r="D4" s="23"/>
      <c r="E4" s="23"/>
      <c r="F4" s="23"/>
      <c r="G4" s="23"/>
      <c r="H4" s="23"/>
    </row>
    <row r="5" spans="1:8" s="2" customFormat="1" ht="11.25" customHeight="1">
      <c r="A5" s="23" t="s">
        <v>26</v>
      </c>
      <c r="B5" s="23"/>
      <c r="C5" s="23"/>
      <c r="D5" s="23"/>
      <c r="E5" s="23"/>
      <c r="F5" s="23"/>
      <c r="G5" s="23"/>
      <c r="H5" s="23"/>
    </row>
    <row r="6" spans="1:8" s="3" customFormat="1">
      <c r="A6" s="23" t="s">
        <v>45</v>
      </c>
      <c r="B6" s="23"/>
      <c r="C6" s="23"/>
      <c r="D6" s="23"/>
      <c r="E6" s="23"/>
      <c r="F6" s="23"/>
      <c r="G6" s="23"/>
      <c r="H6" s="23"/>
    </row>
    <row r="7" spans="1:8" s="4" customFormat="1" ht="13.5" thickBot="1">
      <c r="A7" s="24" t="s">
        <v>31</v>
      </c>
      <c r="B7" s="24"/>
      <c r="C7" s="24"/>
      <c r="D7" s="24"/>
      <c r="E7" s="24"/>
      <c r="F7" s="24"/>
      <c r="G7" s="24"/>
      <c r="H7" s="24"/>
    </row>
    <row r="8" spans="1:8" ht="14.25" customHeight="1">
      <c r="A8" s="42" t="s">
        <v>1</v>
      </c>
      <c r="B8" s="29" t="s">
        <v>2</v>
      </c>
      <c r="C8" s="31" t="s">
        <v>0</v>
      </c>
      <c r="D8" s="32"/>
      <c r="E8" s="33"/>
      <c r="F8" s="25" t="s">
        <v>6</v>
      </c>
      <c r="G8" s="25" t="s">
        <v>7</v>
      </c>
      <c r="H8" s="27" t="s">
        <v>8</v>
      </c>
    </row>
    <row r="9" spans="1:8" ht="12.75" customHeight="1" thickBot="1">
      <c r="A9" s="43"/>
      <c r="B9" s="30"/>
      <c r="C9" s="8" t="s">
        <v>3</v>
      </c>
      <c r="D9" s="8" t="s">
        <v>4</v>
      </c>
      <c r="E9" s="8" t="s">
        <v>5</v>
      </c>
      <c r="F9" s="26"/>
      <c r="G9" s="26"/>
      <c r="H9" s="28"/>
    </row>
    <row r="10" spans="1:8">
      <c r="A10" s="44" t="s">
        <v>9</v>
      </c>
      <c r="B10" s="35"/>
      <c r="C10" s="35"/>
      <c r="D10" s="35"/>
      <c r="E10" s="35"/>
      <c r="F10" s="35"/>
      <c r="G10" s="35"/>
      <c r="H10" s="36"/>
    </row>
    <row r="11" spans="1:8">
      <c r="A11" s="45" t="s">
        <v>32</v>
      </c>
      <c r="B11" s="21">
        <v>200</v>
      </c>
      <c r="C11" s="10">
        <v>6.7</v>
      </c>
      <c r="D11" s="10">
        <v>7.92</v>
      </c>
      <c r="E11" s="10">
        <v>25.4</v>
      </c>
      <c r="F11" s="11">
        <v>201</v>
      </c>
      <c r="G11" s="11">
        <v>1.96</v>
      </c>
      <c r="H11" s="12" t="s">
        <v>33</v>
      </c>
    </row>
    <row r="12" spans="1:8" s="4" customFormat="1">
      <c r="A12" s="45" t="s">
        <v>11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10</v>
      </c>
    </row>
    <row r="13" spans="1:8">
      <c r="A13" s="45" t="s">
        <v>34</v>
      </c>
      <c r="B13" s="21">
        <v>10</v>
      </c>
      <c r="C13" s="10">
        <v>2.6</v>
      </c>
      <c r="D13" s="10">
        <v>2.65</v>
      </c>
      <c r="E13" s="10">
        <v>0.35</v>
      </c>
      <c r="F13" s="11">
        <v>35.56</v>
      </c>
      <c r="G13" s="11">
        <v>0.28000000000000003</v>
      </c>
      <c r="H13" s="12" t="s">
        <v>35</v>
      </c>
    </row>
    <row r="14" spans="1:8" s="4" customFormat="1">
      <c r="A14" s="45" t="s">
        <v>23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24</v>
      </c>
    </row>
    <row r="15" spans="1:8">
      <c r="A15" s="46" t="s">
        <v>28</v>
      </c>
      <c r="B15" s="13">
        <f>SUM(B11:B14)</f>
        <v>440</v>
      </c>
      <c r="C15" s="14">
        <f>SUM(C11:C14)</f>
        <v>11.709999999999999</v>
      </c>
      <c r="D15" s="14">
        <f>SUM(D11:D14)</f>
        <v>11.62</v>
      </c>
      <c r="E15" s="14">
        <f>SUM(E11:E14)</f>
        <v>51.33</v>
      </c>
      <c r="F15" s="17">
        <f>SUM(F11:F14)</f>
        <v>358.04</v>
      </c>
      <c r="G15" s="17">
        <f>SUM(G11:G14)</f>
        <v>2.2400000000000002</v>
      </c>
      <c r="H15" s="15"/>
    </row>
    <row r="16" spans="1:8">
      <c r="A16" s="47" t="s">
        <v>30</v>
      </c>
      <c r="B16" s="34"/>
      <c r="C16" s="34"/>
      <c r="D16" s="34"/>
      <c r="E16" s="34"/>
      <c r="F16" s="34"/>
      <c r="G16" s="34"/>
      <c r="H16" s="48"/>
    </row>
    <row r="17" spans="1:8">
      <c r="A17" s="45" t="s">
        <v>36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37</v>
      </c>
    </row>
    <row r="18" spans="1:8">
      <c r="A18" s="46" t="s">
        <v>28</v>
      </c>
      <c r="B18" s="37">
        <v>80</v>
      </c>
      <c r="C18" s="14">
        <v>0.64</v>
      </c>
      <c r="D18" s="14">
        <v>4.4000000000000004</v>
      </c>
      <c r="E18" s="14">
        <v>3.44</v>
      </c>
      <c r="F18" s="17">
        <v>53.68</v>
      </c>
      <c r="G18" s="17">
        <v>132.304</v>
      </c>
      <c r="H18" s="15"/>
    </row>
    <row r="19" spans="1:8">
      <c r="A19" s="47" t="s">
        <v>12</v>
      </c>
      <c r="B19" s="34"/>
      <c r="C19" s="34"/>
      <c r="D19" s="34"/>
      <c r="E19" s="34"/>
      <c r="F19" s="34"/>
      <c r="G19" s="34"/>
      <c r="H19" s="48"/>
    </row>
    <row r="20" spans="1:8">
      <c r="A20" s="45" t="s">
        <v>38</v>
      </c>
      <c r="B20" s="21">
        <v>40</v>
      </c>
      <c r="C20" s="38">
        <v>0.24</v>
      </c>
      <c r="D20" s="38">
        <v>0.08</v>
      </c>
      <c r="E20" s="38">
        <v>1.68</v>
      </c>
      <c r="F20" s="11">
        <v>7.96</v>
      </c>
      <c r="G20" s="11">
        <v>10</v>
      </c>
      <c r="H20" s="12" t="s">
        <v>20</v>
      </c>
    </row>
    <row r="21" spans="1:8">
      <c r="A21" s="45" t="s">
        <v>40</v>
      </c>
      <c r="B21" s="21">
        <v>200</v>
      </c>
      <c r="C21" s="10">
        <v>6.78</v>
      </c>
      <c r="D21" s="10">
        <v>7.16</v>
      </c>
      <c r="E21" s="10">
        <v>18.04</v>
      </c>
      <c r="F21" s="11">
        <v>165.22</v>
      </c>
      <c r="G21" s="11">
        <v>44.48</v>
      </c>
      <c r="H21" s="40">
        <v>28</v>
      </c>
    </row>
    <row r="22" spans="1:8">
      <c r="A22" s="45" t="s">
        <v>42</v>
      </c>
      <c r="B22" s="21">
        <v>70</v>
      </c>
      <c r="C22" s="10">
        <v>12.02</v>
      </c>
      <c r="D22" s="10">
        <v>7.04</v>
      </c>
      <c r="E22" s="10">
        <v>3.45</v>
      </c>
      <c r="F22" s="11">
        <v>125.09</v>
      </c>
      <c r="G22" s="11">
        <v>1.673</v>
      </c>
      <c r="H22" s="12" t="s">
        <v>39</v>
      </c>
    </row>
    <row r="23" spans="1:8">
      <c r="A23" s="45" t="s">
        <v>43</v>
      </c>
      <c r="B23" s="9">
        <v>120</v>
      </c>
      <c r="C23" s="10">
        <v>5.16</v>
      </c>
      <c r="D23" s="10">
        <v>4.6500000000000004</v>
      </c>
      <c r="E23" s="10">
        <v>31.45</v>
      </c>
      <c r="F23" s="11">
        <v>188.15</v>
      </c>
      <c r="G23" s="11">
        <v>0</v>
      </c>
      <c r="H23" s="12" t="s">
        <v>44</v>
      </c>
    </row>
    <row r="24" spans="1:8" s="4" customFormat="1">
      <c r="A24" s="45" t="s">
        <v>14</v>
      </c>
      <c r="B24" s="21">
        <v>40</v>
      </c>
      <c r="C24" s="10">
        <v>0.79</v>
      </c>
      <c r="D24" s="10">
        <v>3.07</v>
      </c>
      <c r="E24" s="10">
        <v>4.53</v>
      </c>
      <c r="F24" s="11">
        <v>49.45</v>
      </c>
      <c r="G24" s="11">
        <v>1.988</v>
      </c>
      <c r="H24" s="12" t="s">
        <v>13</v>
      </c>
    </row>
    <row r="25" spans="1:8">
      <c r="A25" s="45" t="s">
        <v>16</v>
      </c>
      <c r="B25" s="21">
        <v>200</v>
      </c>
      <c r="C25" s="10">
        <v>0.38</v>
      </c>
      <c r="D25" s="10">
        <v>0.08</v>
      </c>
      <c r="E25" s="10">
        <v>21.32</v>
      </c>
      <c r="F25" s="39">
        <v>86.84</v>
      </c>
      <c r="G25" s="11">
        <v>0.4</v>
      </c>
      <c r="H25" s="12" t="s">
        <v>15</v>
      </c>
    </row>
    <row r="26" spans="1:8">
      <c r="A26" s="45" t="s">
        <v>18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17</v>
      </c>
    </row>
    <row r="27" spans="1:8">
      <c r="A27" s="46" t="s">
        <v>28</v>
      </c>
      <c r="B27" s="13">
        <f>SUM(B20:B26)</f>
        <v>700</v>
      </c>
      <c r="C27" s="14">
        <f>SUM(C20:C26)</f>
        <v>27.409999999999997</v>
      </c>
      <c r="D27" s="14">
        <f>SUM(D20:D26)</f>
        <v>22.47</v>
      </c>
      <c r="E27" s="14">
        <f>SUM(E20:E26)</f>
        <v>92.41</v>
      </c>
      <c r="F27" s="17">
        <f>SUM(F20:F26)</f>
        <v>683.01</v>
      </c>
      <c r="G27" s="17">
        <f>SUM(G20:G26)</f>
        <v>58.540999999999997</v>
      </c>
      <c r="H27" s="15"/>
    </row>
    <row r="28" spans="1:8">
      <c r="A28" s="47" t="s">
        <v>19</v>
      </c>
      <c r="B28" s="34"/>
      <c r="C28" s="34"/>
      <c r="D28" s="34"/>
      <c r="E28" s="34"/>
      <c r="F28" s="34"/>
      <c r="G28" s="34"/>
      <c r="H28" s="48"/>
    </row>
    <row r="29" spans="1:8">
      <c r="A29" s="45" t="s">
        <v>48</v>
      </c>
      <c r="B29" s="21">
        <v>160</v>
      </c>
      <c r="C29" s="10">
        <v>3.95</v>
      </c>
      <c r="D29" s="10">
        <v>6.74</v>
      </c>
      <c r="E29" s="10">
        <v>30.83</v>
      </c>
      <c r="F29" s="11">
        <v>200.24</v>
      </c>
      <c r="G29" s="11">
        <v>1.296</v>
      </c>
      <c r="H29" s="12" t="s">
        <v>49</v>
      </c>
    </row>
    <row r="30" spans="1:8" s="4" customFormat="1">
      <c r="A30" s="45" t="s">
        <v>46</v>
      </c>
      <c r="B30" s="21">
        <v>200</v>
      </c>
      <c r="C30" s="10">
        <v>5.36</v>
      </c>
      <c r="D30" s="10">
        <v>5.86</v>
      </c>
      <c r="E30" s="10">
        <v>18.5</v>
      </c>
      <c r="F30" s="11">
        <v>149.63999999999999</v>
      </c>
      <c r="G30" s="11">
        <v>2.34</v>
      </c>
      <c r="H30" s="12" t="s">
        <v>47</v>
      </c>
    </row>
    <row r="31" spans="1:8" s="4" customFormat="1">
      <c r="A31" s="45" t="s">
        <v>22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21</v>
      </c>
    </row>
    <row r="32" spans="1:8" s="4" customFormat="1">
      <c r="A32" s="46" t="s">
        <v>28</v>
      </c>
      <c r="B32" s="13">
        <f>SUM(B29:B31)</f>
        <v>390</v>
      </c>
      <c r="C32" s="14">
        <f>SUM(C29:C31)</f>
        <v>11.290000000000001</v>
      </c>
      <c r="D32" s="14">
        <f>SUM(D29:D31)</f>
        <v>12.870000000000001</v>
      </c>
      <c r="E32" s="14">
        <f>SUM(E29:E31)</f>
        <v>60.73</v>
      </c>
      <c r="F32" s="17">
        <f>SUM(F29:F31)</f>
        <v>409.58</v>
      </c>
      <c r="G32" s="17">
        <f>SUM(G29:G31)</f>
        <v>3.6360000000000001</v>
      </c>
      <c r="H32" s="15"/>
    </row>
    <row r="33" spans="1:8" s="16" customFormat="1" ht="13.5" customHeight="1" thickBot="1">
      <c r="A33" s="49" t="s">
        <v>29</v>
      </c>
      <c r="B33" s="50">
        <f>SUM(B15,B18,B27,B32)</f>
        <v>1610</v>
      </c>
      <c r="C33" s="51">
        <f>SUM(C15,C18,C27,C32)</f>
        <v>51.05</v>
      </c>
      <c r="D33" s="51">
        <f>SUM(D15,D18,D27,D32)</f>
        <v>51.36</v>
      </c>
      <c r="E33" s="51">
        <f>SUM(E15,E18,E27,E32)</f>
        <v>207.91</v>
      </c>
      <c r="F33" s="52">
        <f>SUM(F15,F18,F27,F32)</f>
        <v>1504.31</v>
      </c>
      <c r="G33" s="52">
        <f>SUM(G15,G18,G27,G32)</f>
        <v>196.721</v>
      </c>
      <c r="H33" s="53"/>
    </row>
    <row r="34" spans="1:8" ht="27.75" customHeight="1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J19" sqref="J19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20"/>
      <c r="B1" s="22" t="s">
        <v>25</v>
      </c>
      <c r="C1" s="22"/>
      <c r="D1" s="22"/>
      <c r="E1" s="22"/>
      <c r="F1" s="22"/>
      <c r="G1" s="22"/>
      <c r="H1" s="19"/>
    </row>
    <row r="2" spans="1:8" s="1" customFormat="1" ht="63.75" customHeight="1">
      <c r="A2" s="20"/>
      <c r="B2" s="22"/>
      <c r="C2" s="22"/>
      <c r="D2" s="22"/>
      <c r="E2" s="22"/>
      <c r="F2" s="22"/>
      <c r="G2" s="22"/>
      <c r="H2" s="19"/>
    </row>
    <row r="3" spans="1:8" s="1" customFormat="1">
      <c r="A3" s="18"/>
      <c r="B3" s="22"/>
      <c r="C3" s="22"/>
      <c r="D3" s="22"/>
      <c r="E3" s="22"/>
      <c r="F3" s="22"/>
      <c r="G3" s="22"/>
      <c r="H3" s="19"/>
    </row>
    <row r="4" spans="1:8" s="1" customFormat="1">
      <c r="A4" s="23"/>
      <c r="B4" s="23"/>
      <c r="C4" s="23"/>
      <c r="D4" s="23"/>
      <c r="E4" s="23"/>
      <c r="F4" s="23"/>
      <c r="G4" s="23"/>
      <c r="H4" s="23"/>
    </row>
    <row r="5" spans="1:8" s="2" customFormat="1" ht="12" customHeight="1">
      <c r="A5" s="23" t="s">
        <v>26</v>
      </c>
      <c r="B5" s="23"/>
      <c r="C5" s="23"/>
      <c r="D5" s="23"/>
      <c r="E5" s="23"/>
      <c r="F5" s="23"/>
      <c r="G5" s="23"/>
      <c r="H5" s="23"/>
    </row>
    <row r="6" spans="1:8" s="3" customFormat="1">
      <c r="A6" s="23" t="s">
        <v>45</v>
      </c>
      <c r="B6" s="23"/>
      <c r="C6" s="23"/>
      <c r="D6" s="23"/>
      <c r="E6" s="23"/>
      <c r="F6" s="23"/>
      <c r="G6" s="23"/>
      <c r="H6" s="23"/>
    </row>
    <row r="7" spans="1:8" s="4" customFormat="1" ht="13.5" thickBot="1">
      <c r="A7" s="24" t="s">
        <v>27</v>
      </c>
      <c r="B7" s="24"/>
      <c r="C7" s="24"/>
      <c r="D7" s="24"/>
      <c r="E7" s="24"/>
      <c r="F7" s="24"/>
      <c r="G7" s="24"/>
      <c r="H7" s="24"/>
    </row>
    <row r="8" spans="1:8" ht="13.5" customHeight="1">
      <c r="A8" s="42" t="s">
        <v>1</v>
      </c>
      <c r="B8" s="29" t="s">
        <v>2</v>
      </c>
      <c r="C8" s="31" t="s">
        <v>0</v>
      </c>
      <c r="D8" s="32"/>
      <c r="E8" s="33"/>
      <c r="F8" s="25" t="s">
        <v>6</v>
      </c>
      <c r="G8" s="25" t="s">
        <v>7</v>
      </c>
      <c r="H8" s="27" t="s">
        <v>8</v>
      </c>
    </row>
    <row r="9" spans="1:8" ht="12.75" customHeight="1" thickBot="1">
      <c r="A9" s="43"/>
      <c r="B9" s="30"/>
      <c r="C9" s="8" t="s">
        <v>3</v>
      </c>
      <c r="D9" s="8" t="s">
        <v>4</v>
      </c>
      <c r="E9" s="8" t="s">
        <v>5</v>
      </c>
      <c r="F9" s="26"/>
      <c r="G9" s="26"/>
      <c r="H9" s="28"/>
    </row>
    <row r="10" spans="1:8">
      <c r="A10" s="44" t="s">
        <v>9</v>
      </c>
      <c r="B10" s="35"/>
      <c r="C10" s="35"/>
      <c r="D10" s="35"/>
      <c r="E10" s="35"/>
      <c r="F10" s="35"/>
      <c r="G10" s="35"/>
      <c r="H10" s="36"/>
    </row>
    <row r="11" spans="1:8">
      <c r="A11" s="45" t="s">
        <v>32</v>
      </c>
      <c r="B11" s="21">
        <v>150</v>
      </c>
      <c r="C11" s="10">
        <v>5.0199999999999996</v>
      </c>
      <c r="D11" s="10">
        <v>5.94</v>
      </c>
      <c r="E11" s="10">
        <v>19.05</v>
      </c>
      <c r="F11" s="11">
        <v>150.75</v>
      </c>
      <c r="G11" s="11">
        <v>1.47</v>
      </c>
      <c r="H11" s="40">
        <v>3</v>
      </c>
    </row>
    <row r="12" spans="1:8" s="4" customFormat="1">
      <c r="A12" s="45" t="s">
        <v>11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40">
        <v>90</v>
      </c>
    </row>
    <row r="13" spans="1:8">
      <c r="A13" s="45" t="s">
        <v>34</v>
      </c>
      <c r="B13" s="21">
        <v>7</v>
      </c>
      <c r="C13" s="10">
        <v>1.82</v>
      </c>
      <c r="D13" s="10">
        <v>1.86</v>
      </c>
      <c r="E13" s="10">
        <v>0.24</v>
      </c>
      <c r="F13" s="11">
        <v>24.89</v>
      </c>
      <c r="G13" s="11">
        <v>0.19600000000000001</v>
      </c>
      <c r="H13" s="40">
        <v>1</v>
      </c>
    </row>
    <row r="14" spans="1:8" s="4" customFormat="1">
      <c r="A14" s="45" t="s">
        <v>23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40">
        <v>88</v>
      </c>
    </row>
    <row r="15" spans="1:8">
      <c r="A15" s="46" t="s">
        <v>28</v>
      </c>
      <c r="B15" s="13">
        <f>SUM(B11:B14)</f>
        <v>322</v>
      </c>
      <c r="C15" s="14">
        <f>SUM(C11:C14)</f>
        <v>8.08</v>
      </c>
      <c r="D15" s="14">
        <f>SUM(D11:D14)</f>
        <v>8.3800000000000008</v>
      </c>
      <c r="E15" s="14">
        <f>SUM(E11:E14)</f>
        <v>34.619999999999997</v>
      </c>
      <c r="F15" s="17">
        <f>SUM(F11:F14)</f>
        <v>247.1</v>
      </c>
      <c r="G15" s="17">
        <f>SUM(G11:G14)</f>
        <v>1.6659999999999999</v>
      </c>
      <c r="H15" s="15"/>
    </row>
    <row r="16" spans="1:8">
      <c r="A16" s="47" t="s">
        <v>30</v>
      </c>
      <c r="B16" s="34"/>
      <c r="C16" s="34"/>
      <c r="D16" s="34"/>
      <c r="E16" s="34"/>
      <c r="F16" s="34"/>
      <c r="G16" s="34"/>
      <c r="H16" s="48"/>
    </row>
    <row r="17" spans="1:8" ht="12.75" customHeight="1">
      <c r="A17" s="45" t="s">
        <v>36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37</v>
      </c>
    </row>
    <row r="18" spans="1:8">
      <c r="A18" s="46" t="s">
        <v>28</v>
      </c>
      <c r="B18" s="37">
        <v>80</v>
      </c>
      <c r="C18" s="14">
        <v>0.64</v>
      </c>
      <c r="D18" s="14">
        <v>4.4000000000000004</v>
      </c>
      <c r="E18" s="14">
        <v>3.44</v>
      </c>
      <c r="F18" s="17">
        <v>53.68</v>
      </c>
      <c r="G18" s="17">
        <v>132.304</v>
      </c>
      <c r="H18" s="15"/>
    </row>
    <row r="19" spans="1:8">
      <c r="A19" s="47" t="s">
        <v>12</v>
      </c>
      <c r="B19" s="34"/>
      <c r="C19" s="34"/>
      <c r="D19" s="34"/>
      <c r="E19" s="34"/>
      <c r="F19" s="34"/>
      <c r="G19" s="34"/>
      <c r="H19" s="48"/>
    </row>
    <row r="20" spans="1:8">
      <c r="A20" s="45" t="s">
        <v>38</v>
      </c>
      <c r="B20" s="21">
        <v>40</v>
      </c>
      <c r="C20" s="38">
        <v>0.24</v>
      </c>
      <c r="D20" s="38">
        <v>0.08</v>
      </c>
      <c r="E20" s="38">
        <v>1.68</v>
      </c>
      <c r="F20" s="11">
        <v>7.96</v>
      </c>
      <c r="G20" s="11">
        <v>10</v>
      </c>
      <c r="H20" s="12" t="s">
        <v>20</v>
      </c>
    </row>
    <row r="21" spans="1:8">
      <c r="A21" s="45" t="s">
        <v>40</v>
      </c>
      <c r="B21" s="21">
        <v>150</v>
      </c>
      <c r="C21" s="10">
        <v>5.09</v>
      </c>
      <c r="D21" s="41">
        <v>5.37</v>
      </c>
      <c r="E21" s="10">
        <v>13.53</v>
      </c>
      <c r="F21" s="11">
        <v>123.92</v>
      </c>
      <c r="G21" s="11">
        <v>33.36</v>
      </c>
      <c r="H21" s="12" t="s">
        <v>41</v>
      </c>
    </row>
    <row r="22" spans="1:8">
      <c r="A22" s="45" t="s">
        <v>42</v>
      </c>
      <c r="B22" s="21">
        <v>60</v>
      </c>
      <c r="C22" s="10">
        <v>10.3</v>
      </c>
      <c r="D22" s="10">
        <v>6.03</v>
      </c>
      <c r="E22" s="10">
        <v>2.96</v>
      </c>
      <c r="F22" s="11">
        <v>107.22</v>
      </c>
      <c r="G22" s="11">
        <v>1.4339999999999999</v>
      </c>
      <c r="H22" s="12" t="s">
        <v>39</v>
      </c>
    </row>
    <row r="23" spans="1:8">
      <c r="A23" s="45" t="s">
        <v>43</v>
      </c>
      <c r="B23" s="9">
        <v>90</v>
      </c>
      <c r="C23" s="10">
        <v>4.37</v>
      </c>
      <c r="D23" s="10">
        <v>3.94</v>
      </c>
      <c r="E23" s="10">
        <v>26.61</v>
      </c>
      <c r="F23" s="11">
        <v>159.19999999999999</v>
      </c>
      <c r="G23" s="11">
        <v>0</v>
      </c>
      <c r="H23" s="12" t="s">
        <v>44</v>
      </c>
    </row>
    <row r="24" spans="1:8" s="4" customFormat="1">
      <c r="A24" s="45" t="s">
        <v>14</v>
      </c>
      <c r="B24" s="21">
        <v>30</v>
      </c>
      <c r="C24" s="10">
        <v>0.59</v>
      </c>
      <c r="D24" s="10">
        <v>2.2999999999999998</v>
      </c>
      <c r="E24" s="10">
        <v>3.4</v>
      </c>
      <c r="F24" s="11">
        <v>37.090000000000003</v>
      </c>
      <c r="G24" s="11">
        <v>1.4910000000000001</v>
      </c>
      <c r="H24" s="12" t="s">
        <v>13</v>
      </c>
    </row>
    <row r="25" spans="1:8">
      <c r="A25" s="45" t="s">
        <v>16</v>
      </c>
      <c r="B25" s="21">
        <v>150</v>
      </c>
      <c r="C25" s="10">
        <v>0.28000000000000003</v>
      </c>
      <c r="D25" s="10">
        <v>0.06</v>
      </c>
      <c r="E25" s="10">
        <v>15.99</v>
      </c>
      <c r="F25" s="11">
        <v>65.13</v>
      </c>
      <c r="G25" s="11">
        <v>0.3</v>
      </c>
      <c r="H25" s="12" t="s">
        <v>15</v>
      </c>
    </row>
    <row r="26" spans="1:8">
      <c r="A26" s="45" t="s">
        <v>18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17</v>
      </c>
    </row>
    <row r="27" spans="1:8">
      <c r="A27" s="46" t="s">
        <v>28</v>
      </c>
      <c r="B27" s="13">
        <f>SUM(B20:B26)</f>
        <v>550</v>
      </c>
      <c r="C27" s="14">
        <f>SUM(C20:C26)</f>
        <v>22.91</v>
      </c>
      <c r="D27" s="14">
        <f>SUM(D20:D26)</f>
        <v>18.169999999999998</v>
      </c>
      <c r="E27" s="14">
        <f>SUM(E20:E26)</f>
        <v>76.11</v>
      </c>
      <c r="F27" s="17">
        <f>SUM(F20:F26)</f>
        <v>560.81999999999994</v>
      </c>
      <c r="G27" s="17">
        <f>SUM(G20:G26)</f>
        <v>46.584999999999994</v>
      </c>
      <c r="H27" s="15"/>
    </row>
    <row r="28" spans="1:8">
      <c r="A28" s="47" t="s">
        <v>19</v>
      </c>
      <c r="B28" s="34"/>
      <c r="C28" s="34"/>
      <c r="D28" s="34"/>
      <c r="E28" s="34"/>
      <c r="F28" s="34"/>
      <c r="G28" s="34"/>
      <c r="H28" s="48"/>
    </row>
    <row r="29" spans="1:8">
      <c r="A29" s="45" t="s">
        <v>48</v>
      </c>
      <c r="B29" s="21">
        <v>140</v>
      </c>
      <c r="C29" s="10">
        <v>3.46</v>
      </c>
      <c r="D29" s="10">
        <v>5.89</v>
      </c>
      <c r="E29" s="10">
        <v>26.98</v>
      </c>
      <c r="F29" s="11">
        <v>175.21</v>
      </c>
      <c r="G29" s="11">
        <v>1.1339999999999999</v>
      </c>
      <c r="H29" s="12" t="s">
        <v>49</v>
      </c>
    </row>
    <row r="30" spans="1:8" s="4" customFormat="1">
      <c r="A30" s="45" t="s">
        <v>46</v>
      </c>
      <c r="B30" s="21">
        <v>150</v>
      </c>
      <c r="C30" s="10">
        <v>4.0199999999999996</v>
      </c>
      <c r="D30" s="10">
        <v>4.4000000000000004</v>
      </c>
      <c r="E30" s="10">
        <v>13.88</v>
      </c>
      <c r="F30" s="11">
        <v>112.23</v>
      </c>
      <c r="G30" s="11">
        <v>1.7549999999999999</v>
      </c>
      <c r="H30" s="12" t="s">
        <v>47</v>
      </c>
    </row>
    <row r="31" spans="1:8" s="4" customFormat="1">
      <c r="A31" s="45" t="s">
        <v>22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21</v>
      </c>
    </row>
    <row r="32" spans="1:8" ht="15" customHeight="1">
      <c r="A32" s="46" t="s">
        <v>28</v>
      </c>
      <c r="B32" s="13">
        <f>SUM(B29:B31)</f>
        <v>320</v>
      </c>
      <c r="C32" s="14">
        <f>SUM(C29:C31)</f>
        <v>9.4599999999999991</v>
      </c>
      <c r="D32" s="14">
        <f>SUM(D29:D31)</f>
        <v>10.559999999999999</v>
      </c>
      <c r="E32" s="14">
        <f>SUM(E29:E31)</f>
        <v>52.26</v>
      </c>
      <c r="F32" s="17">
        <f>SUM(F29:F31)</f>
        <v>347.14</v>
      </c>
      <c r="G32" s="17">
        <f>SUM(G29:G31)</f>
        <v>2.8889999999999998</v>
      </c>
      <c r="H32" s="15"/>
    </row>
    <row r="33" spans="1:8" ht="13.5" thickBot="1">
      <c r="A33" s="49" t="s">
        <v>29</v>
      </c>
      <c r="B33" s="50">
        <f>SUM(B15,B18,B27,B32)</f>
        <v>1272</v>
      </c>
      <c r="C33" s="51">
        <f>SUM(C15,C18,C27,C32)</f>
        <v>41.09</v>
      </c>
      <c r="D33" s="51">
        <f>SUM(D15,D18,D27,D32)</f>
        <v>41.51</v>
      </c>
      <c r="E33" s="51">
        <f>SUM(E15,E18,E27,E32)</f>
        <v>166.42999999999998</v>
      </c>
      <c r="F33" s="52">
        <f>SUM(F15,F18,F27,F32)</f>
        <v>1208.7399999999998</v>
      </c>
      <c r="G33" s="52">
        <f>SUM(G15,G18,G27,G32)</f>
        <v>183.44400000000002</v>
      </c>
      <c r="H33" s="53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2025-09-01T13:29:39Z</dcterms:modified>
</cp:coreProperties>
</file>